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855" tabRatio="872" firstSheet="3" activeTab="9"/>
  </bookViews>
  <sheets>
    <sheet name="Presupuesto Global" sheetId="1" r:id="rId1"/>
    <sheet name="1 Personal finan. JDC" sheetId="2" r:id="rId2"/>
    <sheet name="2 Personal otras entidades" sheetId="3" r:id="rId3"/>
    <sheet name="3 Equipos  y mantenimiento" sheetId="4" r:id="rId4"/>
    <sheet name="4 Materiales e insumos" sheetId="5" r:id="rId5"/>
    <sheet name="5 Software" sheetId="10" r:id="rId6"/>
    <sheet name="6 Servicios técnicos" sheetId="9" r:id="rId7"/>
    <sheet name="7 Salidas de campo" sheetId="6" r:id="rId8"/>
    <sheet name="8 Divulgación" sheetId="14" r:id="rId9"/>
    <sheet name="9 Talleres, reuniones, foros" sheetId="13" r:id="rId10"/>
    <sheet name="Hoja2" sheetId="16" state="hidden" r:id="rId11"/>
    <sheet name="Hoja1" sheetId="18" r:id="rId12"/>
  </sheets>
  <definedNames>
    <definedName name="_xlnm.Print_Area" localSheetId="0">'Presupuesto Global'!$B$9:$L$21</definedName>
  </definedNames>
  <calcPr calcId="144525"/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  <c r="L12" i="5" l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30" i="3" l="1"/>
  <c r="E30" i="3"/>
  <c r="K19" i="3"/>
  <c r="E19" i="3"/>
  <c r="K7" i="3"/>
  <c r="E7" i="3"/>
  <c r="K13" i="1" l="1"/>
  <c r="M7" i="2" l="1"/>
  <c r="M8" i="2"/>
  <c r="M9" i="2"/>
  <c r="M10" i="2"/>
  <c r="M11" i="2"/>
  <c r="M12" i="2"/>
  <c r="M13" i="2"/>
  <c r="M14" i="2"/>
  <c r="M15" i="2"/>
  <c r="M16" i="2"/>
  <c r="M17" i="2"/>
  <c r="M6" i="2"/>
  <c r="L18" i="2"/>
  <c r="J18" i="2"/>
  <c r="M18" i="2" l="1"/>
  <c r="D13" i="1" s="1"/>
  <c r="K33" i="3"/>
  <c r="K32" i="3"/>
  <c r="K31" i="3"/>
  <c r="K34" i="3" s="1"/>
  <c r="K29" i="3"/>
  <c r="K28" i="3"/>
  <c r="K22" i="3"/>
  <c r="K21" i="3"/>
  <c r="K23" i="3" s="1"/>
  <c r="K20" i="3"/>
  <c r="K18" i="3"/>
  <c r="K17" i="3"/>
  <c r="K11" i="3"/>
  <c r="K10" i="3"/>
  <c r="K9" i="3"/>
  <c r="K8" i="3"/>
  <c r="K6" i="3"/>
  <c r="E33" i="3"/>
  <c r="E32" i="3"/>
  <c r="E31" i="3"/>
  <c r="E29" i="3"/>
  <c r="E28" i="3"/>
  <c r="E22" i="3"/>
  <c r="E21" i="3"/>
  <c r="E20" i="3"/>
  <c r="E23" i="3" s="1"/>
  <c r="E18" i="3"/>
  <c r="E17" i="3"/>
  <c r="E8" i="3"/>
  <c r="E9" i="3"/>
  <c r="E10" i="3"/>
  <c r="E11" i="3"/>
  <c r="E6" i="3"/>
  <c r="E12" i="3" s="1"/>
  <c r="F14" i="2"/>
  <c r="F15" i="2"/>
  <c r="F16" i="2"/>
  <c r="F17" i="2"/>
  <c r="H7" i="6"/>
  <c r="H8" i="6"/>
  <c r="H9" i="6"/>
  <c r="H10" i="6"/>
  <c r="P10" i="6" s="1"/>
  <c r="H11" i="6"/>
  <c r="H12" i="6"/>
  <c r="H13" i="6"/>
  <c r="H14" i="6"/>
  <c r="P14" i="6" s="1"/>
  <c r="H15" i="6"/>
  <c r="H16" i="6"/>
  <c r="H17" i="6"/>
  <c r="H6" i="6"/>
  <c r="K14" i="10"/>
  <c r="L14" i="10"/>
  <c r="K18" i="13"/>
  <c r="J20" i="1" s="1"/>
  <c r="J18" i="13"/>
  <c r="I20" i="1" s="1"/>
  <c r="G18" i="14"/>
  <c r="F19" i="1" s="1"/>
  <c r="K18" i="14"/>
  <c r="J19" i="1" s="1"/>
  <c r="J18" i="14"/>
  <c r="I19" i="1" s="1"/>
  <c r="I18" i="14"/>
  <c r="H19" i="1" s="1"/>
  <c r="H18" i="14"/>
  <c r="G19" i="1" s="1"/>
  <c r="F18" i="14"/>
  <c r="E19" i="1" s="1"/>
  <c r="E18" i="14"/>
  <c r="D19" i="1" s="1"/>
  <c r="D18" i="14"/>
  <c r="C19" i="1" s="1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C16" i="10"/>
  <c r="C18" i="1" s="1"/>
  <c r="N18" i="6"/>
  <c r="J16" i="1" s="1"/>
  <c r="M18" i="6"/>
  <c r="I16" i="1"/>
  <c r="L18" i="4"/>
  <c r="J14" i="1" s="1"/>
  <c r="K18" i="4"/>
  <c r="I14" i="1" s="1"/>
  <c r="J34" i="3"/>
  <c r="H34" i="3"/>
  <c r="J23" i="3"/>
  <c r="H23" i="3"/>
  <c r="J12" i="3"/>
  <c r="H12" i="3"/>
  <c r="K12" i="3"/>
  <c r="J16" i="10"/>
  <c r="J18" i="1" s="1"/>
  <c r="I16" i="10"/>
  <c r="I18" i="1" s="1"/>
  <c r="H16" i="10"/>
  <c r="H18" i="1" s="1"/>
  <c r="G16" i="10"/>
  <c r="G18" i="1" s="1"/>
  <c r="F16" i="10"/>
  <c r="F18" i="1" s="1"/>
  <c r="E16" i="10"/>
  <c r="E18" i="1" s="1"/>
  <c r="D16" i="10"/>
  <c r="D18" i="1" s="1"/>
  <c r="L15" i="10"/>
  <c r="K15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K16" i="10" s="1"/>
  <c r="L6" i="10"/>
  <c r="K6" i="10"/>
  <c r="J29" i="9"/>
  <c r="J17" i="1" s="1"/>
  <c r="I29" i="9"/>
  <c r="I17" i="1" s="1"/>
  <c r="H29" i="9"/>
  <c r="H17" i="1" s="1"/>
  <c r="G29" i="9"/>
  <c r="G17" i="1" s="1"/>
  <c r="F29" i="9"/>
  <c r="F17" i="1" s="1"/>
  <c r="E29" i="9"/>
  <c r="E17" i="1" s="1"/>
  <c r="D29" i="9"/>
  <c r="D17" i="1" s="1"/>
  <c r="C29" i="9"/>
  <c r="C17" i="1" s="1"/>
  <c r="L28" i="9"/>
  <c r="K28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L18" i="9"/>
  <c r="K18" i="9"/>
  <c r="L17" i="9"/>
  <c r="K17" i="9"/>
  <c r="L16" i="9"/>
  <c r="K16" i="9"/>
  <c r="L15" i="9"/>
  <c r="K15" i="9"/>
  <c r="L14" i="9"/>
  <c r="K14" i="9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L18" i="6"/>
  <c r="H16" i="1" s="1"/>
  <c r="K18" i="6"/>
  <c r="G16" i="1" s="1"/>
  <c r="J18" i="6"/>
  <c r="F16" i="1" s="1"/>
  <c r="I18" i="6"/>
  <c r="E16" i="1" s="1"/>
  <c r="G18" i="6"/>
  <c r="P17" i="6"/>
  <c r="O17" i="6"/>
  <c r="P16" i="6"/>
  <c r="O16" i="6"/>
  <c r="P15" i="6"/>
  <c r="O15" i="6"/>
  <c r="O14" i="6"/>
  <c r="P13" i="6"/>
  <c r="O13" i="6"/>
  <c r="P12" i="6"/>
  <c r="O12" i="6"/>
  <c r="P11" i="6"/>
  <c r="O11" i="6"/>
  <c r="O10" i="6"/>
  <c r="P9" i="6"/>
  <c r="O9" i="6"/>
  <c r="P8" i="6"/>
  <c r="O8" i="6"/>
  <c r="P7" i="6"/>
  <c r="O7" i="6"/>
  <c r="O6" i="6"/>
  <c r="J47" i="5"/>
  <c r="I47" i="5"/>
  <c r="I15" i="1" s="1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C35" i="4"/>
  <c r="L29" i="9"/>
  <c r="L16" i="10"/>
  <c r="D34" i="3"/>
  <c r="B34" i="3"/>
  <c r="D23" i="3"/>
  <c r="B23" i="3"/>
  <c r="D12" i="3"/>
  <c r="B12" i="3"/>
  <c r="E18" i="2"/>
  <c r="I18" i="13"/>
  <c r="H20" i="1" s="1"/>
  <c r="H18" i="13"/>
  <c r="G20" i="1" s="1"/>
  <c r="G18" i="13"/>
  <c r="F20" i="1" s="1"/>
  <c r="F18" i="13"/>
  <c r="E20" i="1" s="1"/>
  <c r="E18" i="13"/>
  <c r="D20" i="1" s="1"/>
  <c r="D18" i="13"/>
  <c r="C20" i="1" s="1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M8" i="13"/>
  <c r="L8" i="13"/>
  <c r="M7" i="13"/>
  <c r="L7" i="13"/>
  <c r="M6" i="13"/>
  <c r="L6" i="13"/>
  <c r="H47" i="5"/>
  <c r="G47" i="5"/>
  <c r="G15" i="1" s="1"/>
  <c r="F47" i="5"/>
  <c r="E47" i="5"/>
  <c r="E15" i="1" s="1"/>
  <c r="D47" i="5"/>
  <c r="D15" i="1" s="1"/>
  <c r="C47" i="5"/>
  <c r="L46" i="5"/>
  <c r="K46" i="5"/>
  <c r="L30" i="5"/>
  <c r="K30" i="5"/>
  <c r="L29" i="5"/>
  <c r="K29" i="5"/>
  <c r="L28" i="5"/>
  <c r="K28" i="5"/>
  <c r="L11" i="5"/>
  <c r="K11" i="5"/>
  <c r="L10" i="5"/>
  <c r="K10" i="5"/>
  <c r="L9" i="5"/>
  <c r="K9" i="5"/>
  <c r="L8" i="5"/>
  <c r="K8" i="5"/>
  <c r="L7" i="5"/>
  <c r="K7" i="5"/>
  <c r="L6" i="5"/>
  <c r="K6" i="5"/>
  <c r="J18" i="4"/>
  <c r="H14" i="1" s="1"/>
  <c r="I18" i="4"/>
  <c r="G14" i="1" s="1"/>
  <c r="H18" i="4"/>
  <c r="F14" i="1" s="1"/>
  <c r="G18" i="4"/>
  <c r="E14" i="1" s="1"/>
  <c r="F18" i="4"/>
  <c r="E18" i="4"/>
  <c r="C14" i="1" s="1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C18" i="2"/>
  <c r="E34" i="3" l="1"/>
  <c r="I12" i="1" s="1"/>
  <c r="E12" i="1"/>
  <c r="E21" i="1" s="1"/>
  <c r="P6" i="6"/>
  <c r="P18" i="6" s="1"/>
  <c r="H21" i="1"/>
  <c r="J21" i="1"/>
  <c r="L18" i="14"/>
  <c r="O18" i="6"/>
  <c r="M18" i="14"/>
  <c r="M18" i="4"/>
  <c r="K47" i="5"/>
  <c r="L17" i="1"/>
  <c r="K29" i="9"/>
  <c r="H18" i="6"/>
  <c r="D16" i="1" s="1"/>
  <c r="L47" i="5"/>
  <c r="M18" i="13"/>
  <c r="L18" i="13"/>
  <c r="L15" i="1"/>
  <c r="L18" i="1"/>
  <c r="L13" i="1"/>
  <c r="M13" i="1" s="1"/>
  <c r="K17" i="1"/>
  <c r="L20" i="1"/>
  <c r="N18" i="4"/>
  <c r="G12" i="1"/>
  <c r="K16" i="1"/>
  <c r="K18" i="1"/>
  <c r="L19" i="1"/>
  <c r="D14" i="1"/>
  <c r="K14" i="1"/>
  <c r="K19" i="1"/>
  <c r="K20" i="1"/>
  <c r="F21" i="1"/>
  <c r="K15" i="1"/>
  <c r="M15" i="1" s="1"/>
  <c r="F18" i="2"/>
  <c r="C12" i="1" s="1"/>
  <c r="M18" i="1" l="1"/>
  <c r="L16" i="1"/>
  <c r="M16" i="1" s="1"/>
  <c r="M17" i="1"/>
  <c r="G21" i="1"/>
  <c r="I21" i="1"/>
  <c r="L14" i="1"/>
  <c r="M14" i="1" s="1"/>
  <c r="M20" i="1"/>
  <c r="M19" i="1"/>
  <c r="K12" i="1"/>
  <c r="C21" i="1"/>
  <c r="D21" i="1" l="1"/>
  <c r="K21" i="1"/>
  <c r="M12" i="1"/>
  <c r="L21" i="1" l="1"/>
  <c r="M21" i="1" s="1"/>
</calcChain>
</file>

<file path=xl/sharedStrings.xml><?xml version="1.0" encoding="utf-8"?>
<sst xmlns="http://schemas.openxmlformats.org/spreadsheetml/2006/main" count="274" uniqueCount="85">
  <si>
    <t xml:space="preserve">Especie  </t>
  </si>
  <si>
    <t>Materiales e insumos</t>
  </si>
  <si>
    <t xml:space="preserve">TOTAL </t>
  </si>
  <si>
    <t xml:space="preserve">RUBROS </t>
  </si>
  <si>
    <t xml:space="preserve"> </t>
  </si>
  <si>
    <t>Cofinanciación (Entidad 1)</t>
  </si>
  <si>
    <t>Cofinanciación (Entidad 2)</t>
  </si>
  <si>
    <t>Financiación Total Proyecto</t>
  </si>
  <si>
    <t>Cofinanciación (Entidad 3)</t>
  </si>
  <si>
    <t>PRESUPUESTO GLOBAL (Miles de pesos)</t>
  </si>
  <si>
    <t>Nombre investigadores</t>
  </si>
  <si>
    <t>No. Meses</t>
  </si>
  <si>
    <t>Horas/semana</t>
  </si>
  <si>
    <t>COSTO TOTAL</t>
  </si>
  <si>
    <t xml:space="preserve">Personal en Planta </t>
  </si>
  <si>
    <t>Software</t>
  </si>
  <si>
    <t>ENTIDAD 1</t>
  </si>
  <si>
    <t>ENTIDAD 2</t>
  </si>
  <si>
    <t>ENTIDAD 3</t>
  </si>
  <si>
    <t>EQUIPOS</t>
  </si>
  <si>
    <t>Servicios técnicos</t>
  </si>
  <si>
    <t>Divulgación de resultados</t>
  </si>
  <si>
    <t>Talleres, reuniones, foros</t>
  </si>
  <si>
    <t xml:space="preserve">Cálculos costos </t>
  </si>
  <si>
    <t>Nombre equipo</t>
  </si>
  <si>
    <t>Características</t>
  </si>
  <si>
    <t>Sitio de instalación y uso</t>
  </si>
  <si>
    <t>EQUIPOS Y PEQUEÑAS ADECUACIONES</t>
  </si>
  <si>
    <t>Requerimientos  de instalación</t>
  </si>
  <si>
    <t>MATERIALES E INSUMOS</t>
  </si>
  <si>
    <t>Nombre</t>
  </si>
  <si>
    <t>Cantidad</t>
  </si>
  <si>
    <t>MATERIALES  E INSUMOS</t>
  </si>
  <si>
    <t>Grado de formación (D, M, E, P)</t>
  </si>
  <si>
    <t xml:space="preserve">Nombre </t>
  </si>
  <si>
    <t>Destino</t>
  </si>
  <si>
    <t>No. de personas</t>
  </si>
  <si>
    <t>Viáticos ($miles)</t>
  </si>
  <si>
    <t>Nombre evento</t>
  </si>
  <si>
    <t xml:space="preserve">No. de días </t>
  </si>
  <si>
    <t>SALIDAS DE CAMPO</t>
  </si>
  <si>
    <t>Propósito</t>
  </si>
  <si>
    <t>Pasajes-transporte ($ miles)</t>
  </si>
  <si>
    <t>SERVICIOS TÉCNICOS</t>
  </si>
  <si>
    <t>Descripción</t>
  </si>
  <si>
    <t>SOFTWARE ESPECIALIZADO</t>
  </si>
  <si>
    <t>Justificación</t>
  </si>
  <si>
    <t>TALLERES, REUNIONES, FOROS</t>
  </si>
  <si>
    <t>Tipo de evento (Taller, reunión, foro)</t>
  </si>
  <si>
    <t>PERSONAL EN PLANTA</t>
  </si>
  <si>
    <t>PERSONAL OTRAS ENTIDADES</t>
  </si>
  <si>
    <t>ESTUDIANTES PREGRADO</t>
  </si>
  <si>
    <t>Salidas de campo</t>
  </si>
  <si>
    <t>DIVULGACIÓN DE RESULTADOS</t>
  </si>
  <si>
    <t>Lugar (Ciudad)</t>
  </si>
  <si>
    <t>Tipo de gasto (evento, publicidad, publicaciones, cartillas)</t>
  </si>
  <si>
    <t xml:space="preserve">TÍTULO DEL PROYECTO : </t>
  </si>
  <si>
    <t>Personal Externo - prestación de servicios</t>
  </si>
  <si>
    <t>Equipos (compra y/o mantenimiento)</t>
  </si>
  <si>
    <t>Grado de formación (Profesional, Bachiller)</t>
  </si>
  <si>
    <t>Personal Externo NO científico - Prestación de servicios</t>
  </si>
  <si>
    <t>Tipo de gasto (reparación o mantenimiento, etc.)</t>
  </si>
  <si>
    <t>Salario/Mes TC equivalente      ($ Miles)</t>
  </si>
  <si>
    <t>Salario integral/Mes TC equivalente ($ Miles)</t>
  </si>
  <si>
    <t>Salario Mes          ($ Miles)</t>
  </si>
  <si>
    <t>Cofinanciación Entidad 1 ($Miles)</t>
  </si>
  <si>
    <t>Cofinanciación Entidad 2 ($Miles)</t>
  </si>
  <si>
    <t>Cofinanciación Entidad 3 ($Miles)</t>
  </si>
  <si>
    <t>TOTAL</t>
  </si>
  <si>
    <t xml:space="preserve">TRM USD - COP: </t>
  </si>
  <si>
    <t>Fecha:</t>
  </si>
  <si>
    <t>Costo de la reparación o mantenimiento ($ miles)</t>
  </si>
  <si>
    <t>PERSONAL DE PLANTA JDC, PERSONAL EXTERNO CONTRATADO  Y ESTUDIANTES PREGRADO - FINANCIACIÓN JDC</t>
  </si>
  <si>
    <t>REPARACIÓN, MANTENIMIENTO, CALIBRACIÓN U HOMOLOGACIÓN DE EQUIPOS E INSTRUMENTOS</t>
  </si>
  <si>
    <t xml:space="preserve"> FORMATO DE PRESUPUESTO PARA PRESENTACIÓN DE PROYECTOS DE INVESTIGACIÓN EN CONVOCATORIAS INTERNAS </t>
  </si>
  <si>
    <t>FOR-INV-05</t>
  </si>
  <si>
    <t>Versión 2</t>
  </si>
  <si>
    <t>Financiación JDC</t>
  </si>
  <si>
    <t>Cálculos costos Personal JDC</t>
  </si>
  <si>
    <t>Financiación JDC  ($ Miles)</t>
  </si>
  <si>
    <t>Personal JDC</t>
  </si>
  <si>
    <t>Financiación JDC ($ Miles)</t>
  </si>
  <si>
    <t>Efectivo</t>
  </si>
  <si>
    <t>Efectivo (mas costos de instalación)</t>
  </si>
  <si>
    <r>
      <t xml:space="preserve">INSTRUCTIVO : Por favor diligencie los campos correspondientes al Título del proyecto. Luego diligencie cada pestaña correspondiente a los rubros del presupuesto global que va a utilizar (Pestañas 1 al 9) y el resultado se plasmará en este cuadro.  Recuerde diligenciar los valores y no modifocar las celdas que contienen formulas. Una vez termine de ajustar el presupuesto copie este cuadro y péguelo como imagen en la propuesta escrita en Word, en la parte correspondiente al presupuesto. Este archivo debe enviarse diligenciado a la Coordinación de Investigación junto con la propuesta escrita en Word.
</t>
    </r>
    <r>
      <rPr>
        <b/>
        <sz val="14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</si>
</sst>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.5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FrizQuadrata BT"/>
      <family val="2"/>
    </font>
    <font>
      <b/>
      <sz val="12"/>
      <name val="FrizQuadrata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5">
    <xf numFmtId="0" fontId="0" fillId="0" borderId="0" xfId="0"/>
    <xf numFmtId="0" fontId="0" fillId="0" borderId="0" xfId="0" applyBorder="1"/>
    <xf numFmtId="0" fontId="2" fillId="0" borderId="0" xfId="0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0" fontId="1" fillId="0" borderId="15" xfId="0" applyFont="1" applyBorder="1"/>
    <xf numFmtId="3" fontId="4" fillId="0" borderId="16" xfId="1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4" fillId="0" borderId="18" xfId="1" applyNumberFormat="1" applyFont="1" applyBorder="1"/>
    <xf numFmtId="0" fontId="2" fillId="0" borderId="0" xfId="0" applyFont="1"/>
    <xf numFmtId="3" fontId="6" fillId="0" borderId="0" xfId="1" applyNumberFormat="1" applyFont="1" applyBorder="1"/>
    <xf numFmtId="0" fontId="6" fillId="0" borderId="24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3" fontId="6" fillId="0" borderId="31" xfId="1" applyNumberFormat="1" applyFont="1" applyBorder="1"/>
    <xf numFmtId="0" fontId="4" fillId="0" borderId="24" xfId="1" applyFont="1" applyBorder="1" applyAlignment="1">
      <alignment vertical="top"/>
    </xf>
    <xf numFmtId="3" fontId="6" fillId="0" borderId="25" xfId="1" applyNumberFormat="1" applyFont="1" applyBorder="1"/>
    <xf numFmtId="3" fontId="6" fillId="2" borderId="25" xfId="1" applyNumberFormat="1" applyFont="1" applyFill="1" applyBorder="1"/>
    <xf numFmtId="3" fontId="6" fillId="0" borderId="18" xfId="1" applyNumberFormat="1" applyFont="1" applyBorder="1"/>
    <xf numFmtId="3" fontId="4" fillId="0" borderId="34" xfId="1" applyNumberFormat="1" applyFont="1" applyBorder="1"/>
    <xf numFmtId="0" fontId="6" fillId="0" borderId="1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6" xfId="1" applyFont="1" applyBorder="1" applyAlignment="1">
      <alignment vertical="top" wrapText="1"/>
    </xf>
    <xf numFmtId="0" fontId="4" fillId="0" borderId="25" xfId="1" applyFont="1" applyBorder="1" applyAlignment="1">
      <alignment vertical="top" wrapText="1"/>
    </xf>
    <xf numFmtId="0" fontId="6" fillId="0" borderId="25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4" fillId="0" borderId="43" xfId="1" applyFont="1" applyBorder="1" applyAlignment="1">
      <alignment vertical="top" wrapText="1"/>
    </xf>
    <xf numFmtId="3" fontId="4" fillId="0" borderId="50" xfId="1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0" fontId="4" fillId="0" borderId="24" xfId="1" applyFont="1" applyBorder="1" applyAlignment="1">
      <alignment vertical="top" wrapText="1"/>
    </xf>
    <xf numFmtId="0" fontId="4" fillId="0" borderId="18" xfId="1" applyFont="1" applyBorder="1" applyAlignment="1">
      <alignment vertical="top" wrapText="1"/>
    </xf>
    <xf numFmtId="3" fontId="6" fillId="0" borderId="14" xfId="1" applyNumberFormat="1" applyFont="1" applyBorder="1"/>
    <xf numFmtId="3" fontId="4" fillId="0" borderId="24" xfId="1" applyNumberFormat="1" applyFont="1" applyBorder="1"/>
    <xf numFmtId="0" fontId="0" fillId="0" borderId="0" xfId="0" applyAlignment="1">
      <alignment vertical="center" wrapText="1"/>
    </xf>
    <xf numFmtId="3" fontId="8" fillId="0" borderId="18" xfId="1" applyNumberFormat="1" applyFont="1" applyBorder="1"/>
    <xf numFmtId="0" fontId="4" fillId="0" borderId="24" xfId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top" wrapText="1"/>
    </xf>
    <xf numFmtId="0" fontId="8" fillId="0" borderId="18" xfId="1" applyFont="1" applyBorder="1" applyAlignment="1">
      <alignment vertical="top" wrapText="1"/>
    </xf>
    <xf numFmtId="3" fontId="8" fillId="0" borderId="34" xfId="1" applyNumberFormat="1" applyFont="1" applyBorder="1"/>
    <xf numFmtId="3" fontId="8" fillId="0" borderId="13" xfId="1" applyNumberFormat="1" applyFont="1" applyBorder="1"/>
    <xf numFmtId="3" fontId="8" fillId="0" borderId="16" xfId="1" applyNumberFormat="1" applyFont="1" applyBorder="1"/>
    <xf numFmtId="0" fontId="10" fillId="0" borderId="55" xfId="1" applyFont="1" applyBorder="1" applyAlignment="1">
      <alignment horizontal="center" vertical="center" wrapText="1"/>
    </xf>
    <xf numFmtId="0" fontId="10" fillId="0" borderId="56" xfId="1" applyFont="1" applyBorder="1" applyAlignment="1">
      <alignment horizontal="center" vertical="center" wrapText="1"/>
    </xf>
    <xf numFmtId="0" fontId="8" fillId="0" borderId="24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3" fontId="10" fillId="0" borderId="1" xfId="1" applyNumberFormat="1" applyFont="1" applyFill="1" applyBorder="1"/>
    <xf numFmtId="3" fontId="10" fillId="0" borderId="1" xfId="1" applyNumberFormat="1" applyFont="1" applyBorder="1"/>
    <xf numFmtId="3" fontId="10" fillId="0" borderId="19" xfId="1" applyNumberFormat="1" applyFont="1" applyBorder="1"/>
    <xf numFmtId="0" fontId="8" fillId="0" borderId="1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3" fontId="10" fillId="0" borderId="0" xfId="1" applyNumberFormat="1" applyFont="1" applyBorder="1"/>
    <xf numFmtId="3" fontId="10" fillId="0" borderId="0" xfId="1" applyNumberFormat="1" applyFon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Protection="1"/>
    <xf numFmtId="0" fontId="10" fillId="0" borderId="35" xfId="1" applyFont="1" applyBorder="1" applyAlignment="1" applyProtection="1">
      <alignment vertical="top"/>
    </xf>
    <xf numFmtId="3" fontId="10" fillId="0" borderId="14" xfId="1" applyNumberFormat="1" applyFont="1" applyFill="1" applyBorder="1" applyProtection="1"/>
    <xf numFmtId="3" fontId="10" fillId="0" borderId="15" xfId="1" applyNumberFormat="1" applyFont="1" applyFill="1" applyBorder="1" applyProtection="1"/>
    <xf numFmtId="3" fontId="1" fillId="0" borderId="14" xfId="0" applyNumberFormat="1" applyFont="1" applyFill="1" applyBorder="1" applyProtection="1"/>
    <xf numFmtId="3" fontId="1" fillId="0" borderId="15" xfId="0" applyNumberFormat="1" applyFont="1" applyFill="1" applyBorder="1" applyProtection="1"/>
    <xf numFmtId="3" fontId="10" fillId="0" borderId="14" xfId="1" applyNumberFormat="1" applyFont="1" applyBorder="1" applyProtection="1"/>
    <xf numFmtId="3" fontId="10" fillId="0" borderId="15" xfId="1" applyNumberFormat="1" applyFont="1" applyBorder="1" applyProtection="1"/>
    <xf numFmtId="3" fontId="1" fillId="0" borderId="15" xfId="0" applyNumberFormat="1" applyFont="1" applyBorder="1" applyProtection="1"/>
    <xf numFmtId="3" fontId="1" fillId="0" borderId="14" xfId="0" applyNumberFormat="1" applyFont="1" applyBorder="1" applyProtection="1"/>
    <xf numFmtId="0" fontId="8" fillId="0" borderId="16" xfId="1" applyFont="1" applyBorder="1" applyAlignment="1" applyProtection="1">
      <alignment vertical="top"/>
    </xf>
    <xf numFmtId="3" fontId="8" fillId="0" borderId="24" xfId="1" applyNumberFormat="1" applyFont="1" applyBorder="1" applyProtection="1"/>
    <xf numFmtId="3" fontId="8" fillId="0" borderId="18" xfId="1" applyNumberFormat="1" applyFont="1" applyBorder="1" applyProtection="1"/>
    <xf numFmtId="0" fontId="0" fillId="0" borderId="0" xfId="0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10" fillId="0" borderId="19" xfId="1" applyFont="1" applyBorder="1" applyAlignment="1" applyProtection="1">
      <alignment vertical="top"/>
      <protection locked="0"/>
    </xf>
    <xf numFmtId="3" fontId="10" fillId="0" borderId="19" xfId="1" applyNumberFormat="1" applyFont="1" applyBorder="1" applyProtection="1">
      <protection locked="0"/>
    </xf>
    <xf numFmtId="0" fontId="10" fillId="0" borderId="1" xfId="1" applyFont="1" applyBorder="1" applyAlignment="1" applyProtection="1">
      <alignment vertical="top"/>
      <protection locked="0"/>
    </xf>
    <xf numFmtId="3" fontId="10" fillId="0" borderId="1" xfId="1" applyNumberFormat="1" applyFont="1" applyBorder="1" applyProtection="1"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0" fillId="0" borderId="1" xfId="1" applyFont="1" applyBorder="1" applyAlignment="1" applyProtection="1">
      <alignment vertical="top" wrapText="1"/>
      <protection locked="0"/>
    </xf>
    <xf numFmtId="3" fontId="10" fillId="0" borderId="1" xfId="1" applyNumberFormat="1" applyFont="1" applyFill="1" applyBorder="1" applyProtection="1">
      <protection locked="0"/>
    </xf>
    <xf numFmtId="0" fontId="6" fillId="0" borderId="30" xfId="1" applyFont="1" applyBorder="1" applyAlignment="1" applyProtection="1">
      <alignment vertical="top"/>
      <protection locked="0"/>
    </xf>
    <xf numFmtId="3" fontId="6" fillId="0" borderId="19" xfId="1" applyNumberFormat="1" applyFont="1" applyBorder="1" applyProtection="1">
      <protection locked="0"/>
    </xf>
    <xf numFmtId="0" fontId="6" fillId="0" borderId="14" xfId="1" applyFont="1" applyBorder="1" applyAlignment="1" applyProtection="1">
      <alignment vertical="top"/>
      <protection locked="0"/>
    </xf>
    <xf numFmtId="3" fontId="6" fillId="0" borderId="1" xfId="1" applyNumberFormat="1" applyFont="1" applyBorder="1" applyProtection="1">
      <protection locked="0"/>
    </xf>
    <xf numFmtId="0" fontId="7" fillId="0" borderId="14" xfId="0" applyFont="1" applyBorder="1" applyAlignment="1" applyProtection="1">
      <alignment vertical="top"/>
      <protection locked="0"/>
    </xf>
    <xf numFmtId="0" fontId="6" fillId="0" borderId="35" xfId="1" applyFont="1" applyBorder="1" applyAlignment="1" applyProtection="1">
      <alignment vertical="top" wrapText="1"/>
      <protection locked="0"/>
    </xf>
    <xf numFmtId="0" fontId="6" fillId="0" borderId="19" xfId="1" applyFont="1" applyBorder="1" applyAlignment="1" applyProtection="1">
      <alignment vertical="top" wrapText="1"/>
      <protection locked="0"/>
    </xf>
    <xf numFmtId="0" fontId="6" fillId="0" borderId="46" xfId="1" applyFont="1" applyBorder="1" applyAlignment="1" applyProtection="1">
      <alignment vertical="top" wrapText="1"/>
      <protection locked="0"/>
    </xf>
    <xf numFmtId="3" fontId="6" fillId="0" borderId="10" xfId="1" applyNumberFormat="1" applyFont="1" applyBorder="1" applyProtection="1">
      <protection locked="0"/>
    </xf>
    <xf numFmtId="3" fontId="6" fillId="0" borderId="11" xfId="1" applyNumberFormat="1" applyFont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0" fontId="6" fillId="0" borderId="1" xfId="1" applyFont="1" applyBorder="1" applyAlignment="1" applyProtection="1">
      <alignment vertical="top" wrapText="1"/>
      <protection locked="0"/>
    </xf>
    <xf numFmtId="0" fontId="6" fillId="0" borderId="47" xfId="1" applyFont="1" applyBorder="1" applyAlignment="1" applyProtection="1">
      <alignment vertical="top" wrapText="1"/>
      <protection locked="0"/>
    </xf>
    <xf numFmtId="0" fontId="7" fillId="0" borderId="3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47" xfId="0" applyFont="1" applyBorder="1" applyAlignment="1" applyProtection="1">
      <alignment vertical="top" wrapText="1"/>
      <protection locked="0"/>
    </xf>
    <xf numFmtId="0" fontId="6" fillId="0" borderId="37" xfId="1" applyFont="1" applyBorder="1" applyAlignment="1" applyProtection="1">
      <alignment vertical="top" wrapText="1"/>
      <protection locked="0"/>
    </xf>
    <xf numFmtId="0" fontId="1" fillId="0" borderId="15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7" xfId="0" applyFont="1" applyBorder="1" applyProtection="1">
      <protection locked="0"/>
    </xf>
    <xf numFmtId="3" fontId="6" fillId="0" borderId="49" xfId="1" applyNumberFormat="1" applyFont="1" applyBorder="1" applyProtection="1">
      <protection locked="0"/>
    </xf>
    <xf numFmtId="0" fontId="6" fillId="0" borderId="30" xfId="1" applyFont="1" applyBorder="1" applyAlignment="1" applyProtection="1">
      <alignment vertical="top" wrapText="1"/>
      <protection locked="0"/>
    </xf>
    <xf numFmtId="0" fontId="6" fillId="0" borderId="31" xfId="1" applyFont="1" applyBorder="1" applyAlignment="1" applyProtection="1">
      <alignment vertical="top" wrapText="1"/>
      <protection locked="0"/>
    </xf>
    <xf numFmtId="0" fontId="6" fillId="0" borderId="14" xfId="1" applyFont="1" applyBorder="1" applyAlignment="1" applyProtection="1">
      <alignment vertical="top" wrapText="1"/>
      <protection locked="0"/>
    </xf>
    <xf numFmtId="0" fontId="6" fillId="0" borderId="15" xfId="1" applyFont="1" applyBorder="1" applyAlignment="1" applyProtection="1">
      <alignment vertical="top" wrapText="1"/>
      <protection locked="0"/>
    </xf>
    <xf numFmtId="0" fontId="7" fillId="0" borderId="14" xfId="0" applyFont="1" applyBorder="1" applyAlignment="1" applyProtection="1">
      <alignment vertical="top" wrapText="1"/>
      <protection locked="0"/>
    </xf>
    <xf numFmtId="3" fontId="6" fillId="0" borderId="33" xfId="1" applyNumberFormat="1" applyFont="1" applyFill="1" applyBorder="1" applyProtection="1">
      <protection locked="0"/>
    </xf>
    <xf numFmtId="3" fontId="6" fillId="0" borderId="30" xfId="1" applyNumberFormat="1" applyFont="1" applyFill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54" xfId="0" applyFont="1" applyBorder="1" applyProtection="1">
      <protection locked="0"/>
    </xf>
    <xf numFmtId="3" fontId="6" fillId="0" borderId="15" xfId="1" applyNumberFormat="1" applyFont="1" applyFill="1" applyBorder="1" applyProtection="1">
      <protection locked="0"/>
    </xf>
    <xf numFmtId="0" fontId="10" fillId="0" borderId="30" xfId="1" applyFont="1" applyBorder="1" applyAlignment="1" applyProtection="1">
      <alignment vertical="top" wrapText="1"/>
      <protection locked="0"/>
    </xf>
    <xf numFmtId="0" fontId="10" fillId="0" borderId="31" xfId="1" applyFont="1" applyBorder="1" applyAlignment="1" applyProtection="1">
      <alignment vertical="top" wrapText="1"/>
      <protection locked="0"/>
    </xf>
    <xf numFmtId="3" fontId="10" fillId="0" borderId="33" xfId="1" applyNumberFormat="1" applyFont="1" applyBorder="1" applyProtection="1">
      <protection locked="0"/>
    </xf>
    <xf numFmtId="3" fontId="10" fillId="0" borderId="11" xfId="1" applyNumberFormat="1" applyFont="1" applyBorder="1" applyProtection="1">
      <protection locked="0"/>
    </xf>
    <xf numFmtId="3" fontId="10" fillId="0" borderId="14" xfId="1" applyNumberFormat="1" applyFont="1" applyFill="1" applyBorder="1" applyProtection="1">
      <protection locked="0"/>
    </xf>
    <xf numFmtId="0" fontId="10" fillId="0" borderId="14" xfId="1" applyFont="1" applyBorder="1" applyAlignment="1" applyProtection="1">
      <alignment vertical="top" wrapText="1"/>
      <protection locked="0"/>
    </xf>
    <xf numFmtId="0" fontId="10" fillId="0" borderId="15" xfId="1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3" fontId="6" fillId="0" borderId="33" xfId="1" applyNumberFormat="1" applyFont="1" applyBorder="1" applyProtection="1"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3" fontId="6" fillId="0" borderId="15" xfId="1" applyNumberFormat="1" applyFont="1" applyBorder="1" applyProtection="1"/>
    <xf numFmtId="3" fontId="10" fillId="0" borderId="19" xfId="1" applyNumberFormat="1" applyFont="1" applyBorder="1" applyProtection="1"/>
    <xf numFmtId="3" fontId="10" fillId="0" borderId="1" xfId="1" applyNumberFormat="1" applyFont="1" applyBorder="1" applyProtection="1"/>
    <xf numFmtId="3" fontId="10" fillId="0" borderId="1" xfId="1" applyNumberFormat="1" applyFont="1" applyFill="1" applyBorder="1" applyProtection="1"/>
    <xf numFmtId="0" fontId="10" fillId="0" borderId="24" xfId="1" applyFont="1" applyBorder="1" applyAlignment="1" applyProtection="1">
      <alignment horizontal="center" vertical="center" wrapText="1"/>
    </xf>
    <xf numFmtId="0" fontId="10" fillId="0" borderId="25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vertical="top"/>
    </xf>
    <xf numFmtId="0" fontId="0" fillId="0" borderId="0" xfId="0" applyAlignment="1">
      <alignment vertical="center"/>
    </xf>
    <xf numFmtId="0" fontId="10" fillId="0" borderId="35" xfId="1" applyFont="1" applyFill="1" applyBorder="1" applyAlignment="1" applyProtection="1">
      <alignment vertical="top"/>
    </xf>
    <xf numFmtId="0" fontId="11" fillId="0" borderId="36" xfId="0" applyFont="1" applyFill="1" applyBorder="1" applyAlignment="1" applyProtection="1">
      <alignment vertical="top"/>
    </xf>
    <xf numFmtId="0" fontId="10" fillId="0" borderId="37" xfId="1" applyFont="1" applyFill="1" applyBorder="1" applyAlignment="1" applyProtection="1">
      <alignment vertical="top"/>
    </xf>
    <xf numFmtId="0" fontId="10" fillId="0" borderId="37" xfId="1" applyFont="1" applyFill="1" applyBorder="1" applyAlignment="1" applyProtection="1">
      <alignment vertical="top" wrapText="1"/>
    </xf>
    <xf numFmtId="3" fontId="10" fillId="0" borderId="47" xfId="1" applyNumberFormat="1" applyFont="1" applyFill="1" applyBorder="1" applyProtection="1"/>
    <xf numFmtId="3" fontId="1" fillId="0" borderId="47" xfId="0" applyNumberFormat="1" applyFont="1" applyFill="1" applyBorder="1" applyProtection="1"/>
    <xf numFmtId="3" fontId="1" fillId="0" borderId="47" xfId="0" applyNumberFormat="1" applyFont="1" applyBorder="1" applyProtection="1"/>
    <xf numFmtId="3" fontId="8" fillId="0" borderId="43" xfId="1" applyNumberFormat="1" applyFont="1" applyBorder="1" applyProtection="1"/>
    <xf numFmtId="3" fontId="0" fillId="0" borderId="58" xfId="0" applyNumberFormat="1" applyBorder="1"/>
    <xf numFmtId="3" fontId="0" fillId="0" borderId="57" xfId="0" applyNumberFormat="1" applyBorder="1"/>
    <xf numFmtId="14" fontId="0" fillId="0" borderId="0" xfId="0" applyNumberFormat="1"/>
    <xf numFmtId="4" fontId="0" fillId="0" borderId="0" xfId="0" applyNumberFormat="1"/>
    <xf numFmtId="0" fontId="0" fillId="0" borderId="0" xfId="0" applyProtection="1">
      <protection locked="0"/>
    </xf>
    <xf numFmtId="0" fontId="10" fillId="0" borderId="62" xfId="1" applyFont="1" applyBorder="1" applyAlignment="1">
      <alignment horizontal="center" vertical="center" wrapText="1"/>
    </xf>
    <xf numFmtId="3" fontId="10" fillId="0" borderId="47" xfId="1" applyNumberFormat="1" applyFont="1" applyBorder="1" applyProtection="1">
      <protection locked="0"/>
    </xf>
    <xf numFmtId="0" fontId="10" fillId="0" borderId="47" xfId="1" applyFont="1" applyBorder="1" applyAlignment="1" applyProtection="1">
      <alignment vertical="top" wrapText="1"/>
      <protection locked="0"/>
    </xf>
    <xf numFmtId="0" fontId="8" fillId="0" borderId="43" xfId="1" applyFont="1" applyBorder="1" applyAlignment="1">
      <alignment vertical="top" wrapText="1"/>
    </xf>
    <xf numFmtId="3" fontId="10" fillId="0" borderId="63" xfId="1" applyNumberFormat="1" applyFont="1" applyBorder="1"/>
    <xf numFmtId="3" fontId="10" fillId="0" borderId="64" xfId="1" applyNumberFormat="1" applyFont="1" applyFill="1" applyBorder="1" applyProtection="1">
      <protection locked="0"/>
    </xf>
    <xf numFmtId="3" fontId="8" fillId="0" borderId="65" xfId="1" applyNumberFormat="1" applyFont="1" applyBorder="1"/>
    <xf numFmtId="3" fontId="10" fillId="0" borderId="14" xfId="1" applyNumberFormat="1" applyFont="1" applyBorder="1" applyProtection="1">
      <protection locked="0"/>
    </xf>
    <xf numFmtId="3" fontId="10" fillId="0" borderId="15" xfId="1" applyNumberFormat="1" applyFont="1" applyBorder="1" applyProtection="1">
      <protection locked="0"/>
    </xf>
    <xf numFmtId="3" fontId="10" fillId="0" borderId="10" xfId="1" applyNumberFormat="1" applyFont="1" applyBorder="1" applyProtection="1">
      <protection locked="0"/>
    </xf>
    <xf numFmtId="3" fontId="8" fillId="0" borderId="12" xfId="1" applyNumberFormat="1" applyFont="1" applyBorder="1"/>
    <xf numFmtId="0" fontId="8" fillId="3" borderId="8" xfId="1" applyFont="1" applyFill="1" applyBorder="1" applyAlignment="1" applyProtection="1">
      <alignment horizontal="center" vertical="center" wrapText="1"/>
    </xf>
    <xf numFmtId="0" fontId="8" fillId="3" borderId="9" xfId="1" applyFont="1" applyFill="1" applyBorder="1" applyAlignment="1" applyProtection="1">
      <alignment horizontal="center" vertical="center" wrapText="1"/>
    </xf>
    <xf numFmtId="0" fontId="8" fillId="3" borderId="60" xfId="1" applyFont="1" applyFill="1" applyBorder="1" applyAlignment="1" applyProtection="1">
      <alignment horizontal="center" vertical="center" wrapText="1"/>
    </xf>
    <xf numFmtId="0" fontId="8" fillId="3" borderId="59" xfId="1" applyFont="1" applyFill="1" applyBorder="1" applyAlignment="1" applyProtection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 applyProtection="1">
      <alignment horizontal="center" vertical="center" wrapText="1"/>
    </xf>
    <xf numFmtId="0" fontId="8" fillId="3" borderId="18" xfId="1" applyFont="1" applyFill="1" applyBorder="1" applyAlignment="1" applyProtection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48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1" fillId="0" borderId="31" xfId="0" applyFont="1" applyBorder="1"/>
    <xf numFmtId="0" fontId="4" fillId="3" borderId="6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3" fontId="10" fillId="0" borderId="30" xfId="1" applyNumberFormat="1" applyFont="1" applyFill="1" applyBorder="1" applyProtection="1">
      <protection locked="0"/>
    </xf>
    <xf numFmtId="0" fontId="8" fillId="3" borderId="6" xfId="1" applyFont="1" applyFill="1" applyBorder="1" applyAlignment="1">
      <alignment horizontal="center" vertical="center" wrapText="1"/>
    </xf>
    <xf numFmtId="0" fontId="8" fillId="3" borderId="66" xfId="1" applyFont="1" applyFill="1" applyBorder="1" applyAlignment="1">
      <alignment horizontal="center" vertical="center" wrapText="1"/>
    </xf>
    <xf numFmtId="0" fontId="8" fillId="3" borderId="67" xfId="1" applyFont="1" applyFill="1" applyBorder="1" applyAlignment="1">
      <alignment horizontal="center" vertical="center" wrapText="1"/>
    </xf>
    <xf numFmtId="3" fontId="1" fillId="0" borderId="30" xfId="0" applyNumberFormat="1" applyFont="1" applyBorder="1" applyProtection="1">
      <protection locked="0"/>
    </xf>
    <xf numFmtId="3" fontId="1" fillId="0" borderId="31" xfId="0" applyNumberFormat="1" applyFont="1" applyBorder="1" applyProtection="1">
      <protection locked="0"/>
    </xf>
    <xf numFmtId="3" fontId="1" fillId="0" borderId="54" xfId="0" applyNumberFormat="1" applyFont="1" applyBorder="1" applyProtection="1">
      <protection locked="0"/>
    </xf>
    <xf numFmtId="14" fontId="14" fillId="0" borderId="43" xfId="0" applyNumberFormat="1" applyFont="1" applyBorder="1" applyAlignment="1">
      <alignment horizontal="center" vertical="center"/>
    </xf>
    <xf numFmtId="14" fontId="14" fillId="0" borderId="61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9" fillId="3" borderId="27" xfId="1" applyFont="1" applyFill="1" applyBorder="1" applyAlignment="1" applyProtection="1">
      <alignment horizontal="center" vertical="center" wrapText="1"/>
    </xf>
    <xf numFmtId="0" fontId="9" fillId="3" borderId="28" xfId="1" applyFont="1" applyFill="1" applyBorder="1" applyAlignment="1" applyProtection="1">
      <alignment horizontal="center" vertical="center" wrapText="1"/>
    </xf>
    <xf numFmtId="0" fontId="9" fillId="3" borderId="29" xfId="1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>
      <alignment horizontal="center" vertical="top" wrapText="1"/>
    </xf>
    <xf numFmtId="0" fontId="12" fillId="4" borderId="28" xfId="0" applyFont="1" applyFill="1" applyBorder="1" applyAlignment="1">
      <alignment horizontal="center" vertical="top" wrapText="1"/>
    </xf>
    <xf numFmtId="0" fontId="12" fillId="4" borderId="29" xfId="0" applyFont="1" applyFill="1" applyBorder="1" applyAlignment="1">
      <alignment horizontal="center" vertical="top" wrapText="1"/>
    </xf>
    <xf numFmtId="0" fontId="8" fillId="0" borderId="2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 vertical="center" wrapText="1"/>
    </xf>
    <xf numFmtId="0" fontId="9" fillId="3" borderId="4" xfId="1" applyFont="1" applyFill="1" applyBorder="1" applyAlignment="1" applyProtection="1">
      <alignment horizontal="center" vertical="center" wrapText="1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21" xfId="1" applyFont="1" applyFill="1" applyBorder="1" applyAlignment="1" applyProtection="1">
      <alignment horizontal="center"/>
    </xf>
    <xf numFmtId="0" fontId="9" fillId="3" borderId="22" xfId="1" applyFont="1" applyFill="1" applyBorder="1" applyAlignment="1" applyProtection="1">
      <alignment horizontal="center"/>
    </xf>
    <xf numFmtId="0" fontId="9" fillId="3" borderId="23" xfId="1" applyFont="1" applyFill="1" applyBorder="1" applyAlignment="1" applyProtection="1">
      <alignment horizontal="center"/>
    </xf>
    <xf numFmtId="0" fontId="8" fillId="0" borderId="20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8" fillId="0" borderId="20" xfId="1" applyFont="1" applyBorder="1" applyAlignment="1" applyProtection="1">
      <alignment horizontal="center"/>
    </xf>
    <xf numFmtId="0" fontId="8" fillId="0" borderId="22" xfId="1" applyFont="1" applyBorder="1" applyAlignment="1" applyProtection="1">
      <alignment horizontal="center"/>
    </xf>
    <xf numFmtId="0" fontId="5" fillId="3" borderId="21" xfId="1" applyFont="1" applyFill="1" applyBorder="1" applyAlignment="1">
      <alignment horizontal="center"/>
    </xf>
    <xf numFmtId="0" fontId="5" fillId="3" borderId="22" xfId="1" applyFont="1" applyFill="1" applyBorder="1" applyAlignment="1">
      <alignment horizontal="center"/>
    </xf>
    <xf numFmtId="0" fontId="5" fillId="3" borderId="23" xfId="1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27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/>
    </xf>
    <xf numFmtId="0" fontId="5" fillId="3" borderId="42" xfId="1" applyFont="1" applyFill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5" fillId="3" borderId="76" xfId="1" applyFont="1" applyFill="1" applyBorder="1" applyAlignment="1">
      <alignment horizontal="center"/>
    </xf>
    <xf numFmtId="0" fontId="5" fillId="3" borderId="77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8" fillId="0" borderId="51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9" fillId="3" borderId="41" xfId="1" applyFont="1" applyFill="1" applyBorder="1" applyAlignment="1">
      <alignment horizontal="center"/>
    </xf>
    <xf numFmtId="0" fontId="9" fillId="3" borderId="42" xfId="1" applyFont="1" applyFill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15" fillId="0" borderId="6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738187</xdr:colOff>
      <xdr:row>0</xdr:row>
      <xdr:rowOff>11907</xdr:rowOff>
    </xdr:from>
    <xdr:to>
      <xdr:col>1</xdr:col>
      <xdr:colOff>2225267</xdr:colOff>
      <xdr:row>2</xdr:row>
      <xdr:rowOff>432039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718" y="11907"/>
          <a:ext cx="1487080" cy="130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opLeftCell="A4" zoomScale="80" zoomScaleNormal="80" workbookViewId="0">
      <selection activeCell="F25" sqref="F25"/>
    </sheetView>
  </sheetViews>
  <sheetFormatPr baseColWidth="10" defaultRowHeight="15" x14ac:dyDescent="0.25"/>
  <cols>
    <col min="1" max="1" width="6.5703125" customWidth="1"/>
    <col min="2" max="2" width="44.42578125" customWidth="1"/>
    <col min="3" max="12" width="14.28515625" customWidth="1"/>
    <col min="13" max="13" width="22" customWidth="1"/>
  </cols>
  <sheetData>
    <row r="1" spans="2:14" ht="34.5" customHeight="1" x14ac:dyDescent="0.25">
      <c r="B1" s="196"/>
      <c r="C1" s="256" t="s">
        <v>74</v>
      </c>
      <c r="D1" s="257"/>
      <c r="E1" s="257"/>
      <c r="F1" s="257"/>
      <c r="G1" s="257"/>
      <c r="H1" s="257"/>
      <c r="I1" s="257"/>
      <c r="J1" s="257"/>
      <c r="K1" s="258"/>
      <c r="L1" s="199" t="s">
        <v>75</v>
      </c>
      <c r="M1" s="200"/>
    </row>
    <row r="2" spans="2:14" ht="34.5" customHeight="1" x14ac:dyDescent="0.25">
      <c r="B2" s="197"/>
      <c r="C2" s="259"/>
      <c r="D2" s="260"/>
      <c r="E2" s="260"/>
      <c r="F2" s="260"/>
      <c r="G2" s="260"/>
      <c r="H2" s="260"/>
      <c r="I2" s="260"/>
      <c r="J2" s="260"/>
      <c r="K2" s="261"/>
      <c r="L2" s="201" t="s">
        <v>76</v>
      </c>
      <c r="M2" s="202"/>
    </row>
    <row r="3" spans="2:14" ht="37.5" customHeight="1" thickBot="1" x14ac:dyDescent="0.3">
      <c r="B3" s="198"/>
      <c r="C3" s="262"/>
      <c r="D3" s="263"/>
      <c r="E3" s="263"/>
      <c r="F3" s="263"/>
      <c r="G3" s="263"/>
      <c r="H3" s="263"/>
      <c r="I3" s="263"/>
      <c r="J3" s="263"/>
      <c r="K3" s="264"/>
      <c r="L3" s="194">
        <v>43196</v>
      </c>
      <c r="M3" s="195"/>
    </row>
    <row r="4" spans="2:14" ht="63.75" customHeight="1" thickBot="1" x14ac:dyDescent="0.3">
      <c r="B4" s="209" t="s">
        <v>84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1"/>
    </row>
    <row r="5" spans="2:14" ht="12" customHeight="1" x14ac:dyDescent="0.25">
      <c r="B5" s="11"/>
    </row>
    <row r="6" spans="2:14" ht="9" customHeight="1" thickBot="1" x14ac:dyDescent="0.3"/>
    <row r="7" spans="2:14" ht="40.5" customHeight="1" thickBot="1" x14ac:dyDescent="0.3">
      <c r="B7" s="81" t="s">
        <v>56</v>
      </c>
      <c r="C7" s="206"/>
      <c r="D7" s="207"/>
      <c r="E7" s="207"/>
      <c r="F7" s="207"/>
      <c r="G7" s="207"/>
      <c r="H7" s="207"/>
      <c r="I7" s="207"/>
      <c r="J7" s="207"/>
      <c r="K7" s="207"/>
      <c r="L7" s="207"/>
      <c r="M7" s="208"/>
    </row>
    <row r="8" spans="2:14" x14ac:dyDescent="0.25">
      <c r="B8" s="2"/>
      <c r="C8" s="1"/>
      <c r="D8" s="1"/>
      <c r="E8" s="1"/>
    </row>
    <row r="9" spans="2:14" ht="15.75" thickBot="1" x14ac:dyDescent="0.3">
      <c r="B9" s="65" t="s">
        <v>9</v>
      </c>
      <c r="C9" s="66"/>
      <c r="D9" s="66"/>
      <c r="E9" s="66"/>
      <c r="F9" s="67"/>
      <c r="G9" s="67"/>
      <c r="H9" s="67"/>
      <c r="I9" s="67"/>
      <c r="J9" s="67"/>
      <c r="K9" s="67"/>
      <c r="L9" s="67"/>
    </row>
    <row r="10" spans="2:14" s="39" customFormat="1" ht="31.5" customHeight="1" thickBot="1" x14ac:dyDescent="0.3">
      <c r="B10" s="212" t="s">
        <v>3</v>
      </c>
      <c r="C10" s="214" t="s">
        <v>77</v>
      </c>
      <c r="D10" s="215"/>
      <c r="E10" s="216" t="s">
        <v>5</v>
      </c>
      <c r="F10" s="217"/>
      <c r="G10" s="216" t="s">
        <v>6</v>
      </c>
      <c r="H10" s="217"/>
      <c r="I10" s="216" t="s">
        <v>8</v>
      </c>
      <c r="J10" s="217"/>
      <c r="K10" s="203" t="s">
        <v>7</v>
      </c>
      <c r="L10" s="204"/>
      <c r="M10" s="205"/>
      <c r="N10" s="80"/>
    </row>
    <row r="11" spans="2:14" ht="15.75" thickBot="1" x14ac:dyDescent="0.3">
      <c r="B11" s="213"/>
      <c r="C11" s="164" t="s">
        <v>0</v>
      </c>
      <c r="D11" s="165" t="s">
        <v>82</v>
      </c>
      <c r="E11" s="164" t="s">
        <v>0</v>
      </c>
      <c r="F11" s="165" t="s">
        <v>82</v>
      </c>
      <c r="G11" s="164" t="s">
        <v>0</v>
      </c>
      <c r="H11" s="165" t="s">
        <v>82</v>
      </c>
      <c r="I11" s="164" t="s">
        <v>0</v>
      </c>
      <c r="J11" s="165" t="s">
        <v>82</v>
      </c>
      <c r="K11" s="166" t="s">
        <v>0</v>
      </c>
      <c r="L11" s="165" t="s">
        <v>82</v>
      </c>
      <c r="M11" s="167" t="s">
        <v>68</v>
      </c>
    </row>
    <row r="12" spans="2:14" x14ac:dyDescent="0.25">
      <c r="B12" s="68" t="s">
        <v>14</v>
      </c>
      <c r="C12" s="69">
        <f>'1 Personal finan. JDC'!F18</f>
        <v>0</v>
      </c>
      <c r="D12" s="70"/>
      <c r="E12" s="69">
        <f>+'2 Personal otras entidades'!E12+'2 Personal otras entidades'!K12</f>
        <v>0</v>
      </c>
      <c r="F12" s="70"/>
      <c r="G12" s="71">
        <f>+'2 Personal otras entidades'!E23+'2 Personal otras entidades'!K23</f>
        <v>0</v>
      </c>
      <c r="H12" s="70"/>
      <c r="I12" s="71">
        <f>+'2 Personal otras entidades'!E34+'2 Personal otras entidades'!K34</f>
        <v>0</v>
      </c>
      <c r="J12" s="70"/>
      <c r="K12" s="71">
        <f>C12+E12+G12+I12</f>
        <v>0</v>
      </c>
      <c r="L12" s="144"/>
      <c r="M12" s="148">
        <f>+K12+L12</f>
        <v>0</v>
      </c>
    </row>
    <row r="13" spans="2:14" x14ac:dyDescent="0.25">
      <c r="B13" s="140" t="s">
        <v>57</v>
      </c>
      <c r="C13" s="69"/>
      <c r="D13" s="70">
        <f>'1 Personal finan. JDC'!M18</f>
        <v>0</v>
      </c>
      <c r="E13" s="69"/>
      <c r="F13" s="70"/>
      <c r="G13" s="71"/>
      <c r="H13" s="70"/>
      <c r="I13" s="71"/>
      <c r="J13" s="70"/>
      <c r="K13" s="71">
        <f>C13+E13+G13+I13</f>
        <v>0</v>
      </c>
      <c r="L13" s="145">
        <f t="shared" ref="L13:L20" si="0">D13+F13+H13+J13</f>
        <v>0</v>
      </c>
      <c r="M13" s="148">
        <f t="shared" ref="M13:M21" si="1">+K13+L13</f>
        <v>0</v>
      </c>
    </row>
    <row r="14" spans="2:14" x14ac:dyDescent="0.25">
      <c r="B14" s="141" t="s">
        <v>58</v>
      </c>
      <c r="C14" s="69">
        <f>'3 Equipos  y mantenimiento'!E18</f>
        <v>0</v>
      </c>
      <c r="D14" s="70">
        <f>+'3 Equipos  y mantenimiento'!F18+'3 Equipos  y mantenimiento'!C35</f>
        <v>0</v>
      </c>
      <c r="E14" s="69">
        <f>'3 Equipos  y mantenimiento'!G18</f>
        <v>0</v>
      </c>
      <c r="F14" s="72">
        <f>'3 Equipos  y mantenimiento'!H18</f>
        <v>0</v>
      </c>
      <c r="G14" s="71">
        <f>'3 Equipos  y mantenimiento'!I18</f>
        <v>0</v>
      </c>
      <c r="H14" s="72">
        <f>'3 Equipos  y mantenimiento'!J18</f>
        <v>0</v>
      </c>
      <c r="I14" s="71">
        <f>'3 Equipos  y mantenimiento'!K18</f>
        <v>0</v>
      </c>
      <c r="J14" s="72">
        <f>'3 Equipos  y mantenimiento'!L18</f>
        <v>0</v>
      </c>
      <c r="K14" s="71">
        <f t="shared" ref="K14:K20" si="2">C14+E14+G14+I14</f>
        <v>0</v>
      </c>
      <c r="L14" s="145">
        <f t="shared" si="0"/>
        <v>0</v>
      </c>
      <c r="M14" s="148">
        <f t="shared" si="1"/>
        <v>0</v>
      </c>
    </row>
    <row r="15" spans="2:14" x14ac:dyDescent="0.25">
      <c r="B15" s="142" t="s">
        <v>1</v>
      </c>
      <c r="C15" s="69"/>
      <c r="D15" s="70">
        <f>'4 Materiales e insumos'!D47</f>
        <v>0</v>
      </c>
      <c r="E15" s="69">
        <f>'4 Materiales e insumos'!E47</f>
        <v>0</v>
      </c>
      <c r="F15" s="70"/>
      <c r="G15" s="71">
        <f>'4 Materiales e insumos'!G47</f>
        <v>0</v>
      </c>
      <c r="H15" s="70"/>
      <c r="I15" s="71">
        <f>'4 Materiales e insumos'!I47</f>
        <v>0</v>
      </c>
      <c r="J15" s="70"/>
      <c r="K15" s="71">
        <f t="shared" si="2"/>
        <v>0</v>
      </c>
      <c r="L15" s="145">
        <f t="shared" si="0"/>
        <v>0</v>
      </c>
      <c r="M15" s="148">
        <f t="shared" si="1"/>
        <v>0</v>
      </c>
    </row>
    <row r="16" spans="2:14" x14ac:dyDescent="0.25">
      <c r="B16" s="142" t="s">
        <v>52</v>
      </c>
      <c r="C16" s="73"/>
      <c r="D16" s="74">
        <f>'7 Salidas de campo'!H18</f>
        <v>0</v>
      </c>
      <c r="E16" s="69">
        <f>'7 Salidas de campo'!I18</f>
        <v>0</v>
      </c>
      <c r="F16" s="75">
        <f>'7 Salidas de campo'!J18</f>
        <v>0</v>
      </c>
      <c r="G16" s="76">
        <f>'7 Salidas de campo'!K18</f>
        <v>0</v>
      </c>
      <c r="H16" s="75">
        <f>'7 Salidas de campo'!L18</f>
        <v>0</v>
      </c>
      <c r="I16" s="76">
        <f>'7 Salidas de campo'!M18</f>
        <v>0</v>
      </c>
      <c r="J16" s="75">
        <f>'7 Salidas de campo'!N18</f>
        <v>0</v>
      </c>
      <c r="K16" s="76">
        <f t="shared" si="2"/>
        <v>0</v>
      </c>
      <c r="L16" s="146">
        <f t="shared" si="0"/>
        <v>0</v>
      </c>
      <c r="M16" s="148">
        <f t="shared" si="1"/>
        <v>0</v>
      </c>
    </row>
    <row r="17" spans="2:14" x14ac:dyDescent="0.25">
      <c r="B17" s="143" t="s">
        <v>20</v>
      </c>
      <c r="C17" s="73">
        <f>'6 Servicios técnicos'!C29</f>
        <v>0</v>
      </c>
      <c r="D17" s="74">
        <f>'6 Servicios técnicos'!D29</f>
        <v>0</v>
      </c>
      <c r="E17" s="73">
        <f>'6 Servicios técnicos'!E29</f>
        <v>0</v>
      </c>
      <c r="F17" s="74">
        <f>'6 Servicios técnicos'!F29</f>
        <v>0</v>
      </c>
      <c r="G17" s="73">
        <f>'6 Servicios técnicos'!G29</f>
        <v>0</v>
      </c>
      <c r="H17" s="74">
        <f>'6 Servicios técnicos'!H29</f>
        <v>0</v>
      </c>
      <c r="I17" s="73">
        <f>'6 Servicios técnicos'!I29</f>
        <v>0</v>
      </c>
      <c r="J17" s="74">
        <f>'6 Servicios técnicos'!J29</f>
        <v>0</v>
      </c>
      <c r="K17" s="76">
        <f t="shared" si="2"/>
        <v>0</v>
      </c>
      <c r="L17" s="146">
        <f t="shared" si="0"/>
        <v>0</v>
      </c>
      <c r="M17" s="148">
        <f t="shared" si="1"/>
        <v>0</v>
      </c>
    </row>
    <row r="18" spans="2:14" x14ac:dyDescent="0.25">
      <c r="B18" s="143" t="s">
        <v>15</v>
      </c>
      <c r="C18" s="73">
        <f>'5 Software'!C16</f>
        <v>0</v>
      </c>
      <c r="D18" s="74">
        <f>'5 Software'!D16</f>
        <v>0</v>
      </c>
      <c r="E18" s="73">
        <f>'5 Software'!E16</f>
        <v>0</v>
      </c>
      <c r="F18" s="74">
        <f>'5 Software'!F16</f>
        <v>0</v>
      </c>
      <c r="G18" s="73">
        <f>'5 Software'!G16</f>
        <v>0</v>
      </c>
      <c r="H18" s="74">
        <f>'5 Software'!H16</f>
        <v>0</v>
      </c>
      <c r="I18" s="73">
        <f>'5 Software'!I16</f>
        <v>0</v>
      </c>
      <c r="J18" s="74">
        <f>'5 Software'!J16</f>
        <v>0</v>
      </c>
      <c r="K18" s="76">
        <f t="shared" si="2"/>
        <v>0</v>
      </c>
      <c r="L18" s="146">
        <f t="shared" si="0"/>
        <v>0</v>
      </c>
      <c r="M18" s="148">
        <f t="shared" si="1"/>
        <v>0</v>
      </c>
    </row>
    <row r="19" spans="2:14" x14ac:dyDescent="0.25">
      <c r="B19" s="142" t="s">
        <v>21</v>
      </c>
      <c r="C19" s="73">
        <f>'8 Divulgación'!D18</f>
        <v>0</v>
      </c>
      <c r="D19" s="74">
        <f>'8 Divulgación'!E18</f>
        <v>0</v>
      </c>
      <c r="E19" s="73">
        <f>'8 Divulgación'!F18</f>
        <v>0</v>
      </c>
      <c r="F19" s="74">
        <f>'8 Divulgación'!G18</f>
        <v>0</v>
      </c>
      <c r="G19" s="73">
        <f>'8 Divulgación'!H18</f>
        <v>0</v>
      </c>
      <c r="H19" s="74">
        <f>'8 Divulgación'!I18</f>
        <v>0</v>
      </c>
      <c r="I19" s="73">
        <f>'8 Divulgación'!J18</f>
        <v>0</v>
      </c>
      <c r="J19" s="74">
        <f>'8 Divulgación'!K18</f>
        <v>0</v>
      </c>
      <c r="K19" s="76">
        <f t="shared" ref="K19" si="3">C19+E19+G19+I19</f>
        <v>0</v>
      </c>
      <c r="L19" s="146">
        <f t="shared" ref="L19" si="4">D19+F19+H19+J19</f>
        <v>0</v>
      </c>
      <c r="M19" s="148">
        <f t="shared" si="1"/>
        <v>0</v>
      </c>
    </row>
    <row r="20" spans="2:14" x14ac:dyDescent="0.25">
      <c r="B20" s="142" t="s">
        <v>22</v>
      </c>
      <c r="C20" s="73">
        <f>'9 Talleres, reuniones, foros'!D18</f>
        <v>0</v>
      </c>
      <c r="D20" s="74">
        <f>'9 Talleres, reuniones, foros'!E18</f>
        <v>0</v>
      </c>
      <c r="E20" s="73">
        <f>'9 Talleres, reuniones, foros'!F18</f>
        <v>0</v>
      </c>
      <c r="F20" s="74">
        <f>'9 Talleres, reuniones, foros'!G18</f>
        <v>0</v>
      </c>
      <c r="G20" s="73">
        <f>'9 Talleres, reuniones, foros'!H18</f>
        <v>0</v>
      </c>
      <c r="H20" s="74">
        <f>'9 Talleres, reuniones, foros'!I18</f>
        <v>0</v>
      </c>
      <c r="I20" s="73">
        <f>'9 Talleres, reuniones, foros'!J18</f>
        <v>0</v>
      </c>
      <c r="J20" s="74">
        <f>'9 Talleres, reuniones, foros'!K18</f>
        <v>0</v>
      </c>
      <c r="K20" s="76">
        <f t="shared" si="2"/>
        <v>0</v>
      </c>
      <c r="L20" s="146">
        <f t="shared" si="0"/>
        <v>0</v>
      </c>
      <c r="M20" s="148">
        <f t="shared" si="1"/>
        <v>0</v>
      </c>
    </row>
    <row r="21" spans="2:14" ht="15.75" thickBot="1" x14ac:dyDescent="0.3">
      <c r="B21" s="77" t="s">
        <v>2</v>
      </c>
      <c r="C21" s="78">
        <f>SUM(C12:C20)</f>
        <v>0</v>
      </c>
      <c r="D21" s="79">
        <f>SUM(D12:D20)</f>
        <v>0</v>
      </c>
      <c r="E21" s="78">
        <f t="shared" ref="E21:L21" si="5">SUM(E12:E20)</f>
        <v>0</v>
      </c>
      <c r="F21" s="79">
        <f t="shared" si="5"/>
        <v>0</v>
      </c>
      <c r="G21" s="78">
        <f t="shared" si="5"/>
        <v>0</v>
      </c>
      <c r="H21" s="79">
        <f t="shared" si="5"/>
        <v>0</v>
      </c>
      <c r="I21" s="78">
        <f t="shared" si="5"/>
        <v>0</v>
      </c>
      <c r="J21" s="79">
        <f t="shared" si="5"/>
        <v>0</v>
      </c>
      <c r="K21" s="78">
        <f t="shared" si="5"/>
        <v>0</v>
      </c>
      <c r="L21" s="147">
        <f t="shared" si="5"/>
        <v>0</v>
      </c>
      <c r="M21" s="149">
        <f t="shared" si="1"/>
        <v>0</v>
      </c>
    </row>
    <row r="22" spans="2:14" x14ac:dyDescent="0.25">
      <c r="N22" t="s">
        <v>4</v>
      </c>
    </row>
  </sheetData>
  <mergeCells count="13">
    <mergeCell ref="K10:M10"/>
    <mergeCell ref="C7:M7"/>
    <mergeCell ref="B4:M4"/>
    <mergeCell ref="B10:B11"/>
    <mergeCell ref="C10:D10"/>
    <mergeCell ref="E10:F10"/>
    <mergeCell ref="G10:H10"/>
    <mergeCell ref="I10:J10"/>
    <mergeCell ref="L3:M3"/>
    <mergeCell ref="B1:B3"/>
    <mergeCell ref="C1:K3"/>
    <mergeCell ref="L1:M1"/>
    <mergeCell ref="L2:M2"/>
  </mergeCells>
  <pageMargins left="0.7" right="0.7" top="0.75" bottom="0.75" header="0.3" footer="0.3"/>
  <pageSetup scale="9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0" zoomScaleNormal="80" workbookViewId="0">
      <selection activeCell="C26" sqref="C26"/>
    </sheetView>
  </sheetViews>
  <sheetFormatPr baseColWidth="10" defaultRowHeight="15" x14ac:dyDescent="0.25"/>
  <cols>
    <col min="1" max="1" width="30.42578125" customWidth="1"/>
    <col min="2" max="2" width="21" customWidth="1"/>
    <col min="3" max="3" width="30.42578125" customWidth="1"/>
    <col min="4" max="11" width="15.85546875" customWidth="1"/>
    <col min="12" max="13" width="15.140625" customWidth="1"/>
  </cols>
  <sheetData>
    <row r="1" spans="1:13" x14ac:dyDescent="0.25">
      <c r="A1" s="11" t="s">
        <v>47</v>
      </c>
      <c r="B1" s="11"/>
      <c r="C1" s="11"/>
    </row>
    <row r="3" spans="1:13" ht="15.75" thickBot="1" x14ac:dyDescent="0.3"/>
    <row r="4" spans="1:13" ht="15.75" thickBot="1" x14ac:dyDescent="0.3">
      <c r="A4" s="249" t="s">
        <v>47</v>
      </c>
      <c r="B4" s="255"/>
      <c r="C4" s="250"/>
      <c r="D4" s="251" t="s">
        <v>79</v>
      </c>
      <c r="E4" s="252"/>
      <c r="F4" s="247" t="s">
        <v>65</v>
      </c>
      <c r="G4" s="248"/>
      <c r="H4" s="247" t="s">
        <v>66</v>
      </c>
      <c r="I4" s="248"/>
      <c r="J4" s="247" t="s">
        <v>67</v>
      </c>
      <c r="K4" s="248"/>
      <c r="L4" s="247" t="s">
        <v>7</v>
      </c>
      <c r="M4" s="248"/>
    </row>
    <row r="5" spans="1:13" ht="45" customHeight="1" thickBot="1" x14ac:dyDescent="0.3">
      <c r="A5" s="49" t="s">
        <v>38</v>
      </c>
      <c r="B5" s="50" t="s">
        <v>48</v>
      </c>
      <c r="C5" s="153" t="s">
        <v>46</v>
      </c>
      <c r="D5" s="189" t="s">
        <v>0</v>
      </c>
      <c r="E5" s="190" t="s">
        <v>82</v>
      </c>
      <c r="F5" s="185" t="s">
        <v>0</v>
      </c>
      <c r="G5" s="186" t="s">
        <v>82</v>
      </c>
      <c r="H5" s="188" t="s">
        <v>0</v>
      </c>
      <c r="I5" s="186" t="s">
        <v>82</v>
      </c>
      <c r="J5" s="188" t="s">
        <v>0</v>
      </c>
      <c r="K5" s="186" t="s">
        <v>82</v>
      </c>
      <c r="L5" s="188" t="s">
        <v>0</v>
      </c>
      <c r="M5" s="186" t="s">
        <v>82</v>
      </c>
    </row>
    <row r="6" spans="1:13" x14ac:dyDescent="0.25">
      <c r="A6" s="126"/>
      <c r="B6" s="87"/>
      <c r="C6" s="127"/>
      <c r="D6" s="123"/>
      <c r="E6" s="124"/>
      <c r="F6" s="157"/>
      <c r="G6" s="117"/>
      <c r="H6" s="118"/>
      <c r="I6" s="117"/>
      <c r="J6" s="119"/>
      <c r="K6" s="117"/>
      <c r="L6" s="33">
        <f>D6+F6+H6+J6</f>
        <v>0</v>
      </c>
      <c r="M6" s="34">
        <f>E6+G6+I6+K6</f>
        <v>0</v>
      </c>
    </row>
    <row r="7" spans="1:13" x14ac:dyDescent="0.25">
      <c r="A7" s="126"/>
      <c r="B7" s="87"/>
      <c r="C7" s="127"/>
      <c r="D7" s="123"/>
      <c r="E7" s="124"/>
      <c r="F7" s="157"/>
      <c r="G7" s="106"/>
      <c r="H7" s="107"/>
      <c r="I7" s="106"/>
      <c r="J7" s="108"/>
      <c r="K7" s="106"/>
      <c r="L7" s="7">
        <f t="shared" ref="L7:M17" si="0">D7+F7+H7+J7</f>
        <v>0</v>
      </c>
      <c r="M7" s="8">
        <f t="shared" si="0"/>
        <v>0</v>
      </c>
    </row>
    <row r="8" spans="1:13" x14ac:dyDescent="0.25">
      <c r="A8" s="126"/>
      <c r="B8" s="87"/>
      <c r="C8" s="127"/>
      <c r="D8" s="123"/>
      <c r="E8" s="124"/>
      <c r="F8" s="157"/>
      <c r="G8" s="106"/>
      <c r="H8" s="107"/>
      <c r="I8" s="106"/>
      <c r="J8" s="108"/>
      <c r="K8" s="106"/>
      <c r="L8" s="7">
        <f t="shared" si="0"/>
        <v>0</v>
      </c>
      <c r="M8" s="8">
        <f t="shared" si="0"/>
        <v>0</v>
      </c>
    </row>
    <row r="9" spans="1:13" x14ac:dyDescent="0.25">
      <c r="A9" s="128"/>
      <c r="B9" s="130"/>
      <c r="C9" s="131"/>
      <c r="D9" s="123"/>
      <c r="E9" s="124"/>
      <c r="F9" s="157"/>
      <c r="G9" s="106"/>
      <c r="H9" s="107"/>
      <c r="I9" s="106"/>
      <c r="J9" s="108"/>
      <c r="K9" s="106"/>
      <c r="L9" s="7">
        <f t="shared" si="0"/>
        <v>0</v>
      </c>
      <c r="M9" s="8">
        <f t="shared" si="0"/>
        <v>0</v>
      </c>
    </row>
    <row r="10" spans="1:13" x14ac:dyDescent="0.25">
      <c r="A10" s="126"/>
      <c r="B10" s="130"/>
      <c r="C10" s="131"/>
      <c r="D10" s="123"/>
      <c r="E10" s="124"/>
      <c r="F10" s="157"/>
      <c r="G10" s="106"/>
      <c r="H10" s="107"/>
      <c r="I10" s="106"/>
      <c r="J10" s="108"/>
      <c r="K10" s="106"/>
      <c r="L10" s="7">
        <f t="shared" si="0"/>
        <v>0</v>
      </c>
      <c r="M10" s="8">
        <f t="shared" si="0"/>
        <v>0</v>
      </c>
    </row>
    <row r="11" spans="1:13" x14ac:dyDescent="0.25">
      <c r="A11" s="126"/>
      <c r="B11" s="87"/>
      <c r="C11" s="127"/>
      <c r="D11" s="123"/>
      <c r="E11" s="124"/>
      <c r="F11" s="157"/>
      <c r="G11" s="106"/>
      <c r="H11" s="107"/>
      <c r="I11" s="106"/>
      <c r="J11" s="108"/>
      <c r="K11" s="106"/>
      <c r="L11" s="7">
        <f t="shared" si="0"/>
        <v>0</v>
      </c>
      <c r="M11" s="8">
        <f t="shared" si="0"/>
        <v>0</v>
      </c>
    </row>
    <row r="12" spans="1:13" x14ac:dyDescent="0.25">
      <c r="A12" s="126"/>
      <c r="B12" s="87"/>
      <c r="C12" s="127"/>
      <c r="D12" s="123"/>
      <c r="E12" s="124"/>
      <c r="F12" s="157"/>
      <c r="G12" s="106"/>
      <c r="H12" s="107"/>
      <c r="I12" s="106"/>
      <c r="J12" s="108"/>
      <c r="K12" s="106"/>
      <c r="L12" s="7">
        <f t="shared" si="0"/>
        <v>0</v>
      </c>
      <c r="M12" s="8">
        <f t="shared" si="0"/>
        <v>0</v>
      </c>
    </row>
    <row r="13" spans="1:13" x14ac:dyDescent="0.25">
      <c r="A13" s="87"/>
      <c r="B13" s="87"/>
      <c r="C13" s="154"/>
      <c r="D13" s="160"/>
      <c r="E13" s="161"/>
      <c r="F13" s="157"/>
      <c r="G13" s="106"/>
      <c r="H13" s="107"/>
      <c r="I13" s="106"/>
      <c r="J13" s="108"/>
      <c r="K13" s="106"/>
      <c r="L13" s="7">
        <f t="shared" si="0"/>
        <v>0</v>
      </c>
      <c r="M13" s="8">
        <f t="shared" si="0"/>
        <v>0</v>
      </c>
    </row>
    <row r="14" spans="1:13" x14ac:dyDescent="0.25">
      <c r="A14" s="126"/>
      <c r="B14" s="87"/>
      <c r="C14" s="155"/>
      <c r="D14" s="162"/>
      <c r="E14" s="124"/>
      <c r="F14" s="158"/>
      <c r="G14" s="106"/>
      <c r="H14" s="107"/>
      <c r="I14" s="106"/>
      <c r="J14" s="108"/>
      <c r="K14" s="106"/>
      <c r="L14" s="7">
        <f t="shared" si="0"/>
        <v>0</v>
      </c>
      <c r="M14" s="8">
        <f t="shared" si="0"/>
        <v>0</v>
      </c>
    </row>
    <row r="15" spans="1:13" x14ac:dyDescent="0.25">
      <c r="A15" s="126"/>
      <c r="B15" s="87"/>
      <c r="C15" s="155"/>
      <c r="D15" s="162"/>
      <c r="E15" s="124"/>
      <c r="F15" s="158"/>
      <c r="G15" s="106"/>
      <c r="H15" s="107"/>
      <c r="I15" s="106"/>
      <c r="J15" s="108"/>
      <c r="K15" s="106"/>
      <c r="L15" s="7">
        <f t="shared" si="0"/>
        <v>0</v>
      </c>
      <c r="M15" s="8">
        <f t="shared" si="0"/>
        <v>0</v>
      </c>
    </row>
    <row r="16" spans="1:13" x14ac:dyDescent="0.25">
      <c r="A16" s="126"/>
      <c r="B16" s="87"/>
      <c r="C16" s="155"/>
      <c r="D16" s="162"/>
      <c r="E16" s="124"/>
      <c r="F16" s="158"/>
      <c r="G16" s="106"/>
      <c r="H16" s="107"/>
      <c r="I16" s="106"/>
      <c r="J16" s="108"/>
      <c r="K16" s="106"/>
      <c r="L16" s="7">
        <f t="shared" si="0"/>
        <v>0</v>
      </c>
      <c r="M16" s="8">
        <f t="shared" si="0"/>
        <v>0</v>
      </c>
    </row>
    <row r="17" spans="1:13" x14ac:dyDescent="0.25">
      <c r="A17" s="126"/>
      <c r="B17" s="87"/>
      <c r="C17" s="155"/>
      <c r="D17" s="162"/>
      <c r="E17" s="124"/>
      <c r="F17" s="158"/>
      <c r="G17" s="106"/>
      <c r="H17" s="107"/>
      <c r="I17" s="106"/>
      <c r="J17" s="108"/>
      <c r="K17" s="106"/>
      <c r="L17" s="9">
        <f t="shared" si="0"/>
        <v>0</v>
      </c>
      <c r="M17" s="8">
        <f t="shared" si="0"/>
        <v>0</v>
      </c>
    </row>
    <row r="18" spans="1:13" ht="15.75" thickBot="1" x14ac:dyDescent="0.3">
      <c r="A18" s="51" t="s">
        <v>2</v>
      </c>
      <c r="B18" s="52"/>
      <c r="C18" s="156"/>
      <c r="D18" s="163">
        <f>SUM(D6:D17)</f>
        <v>0</v>
      </c>
      <c r="E18" s="47">
        <f>SUM(E6:E17)</f>
        <v>0</v>
      </c>
      <c r="F18" s="159">
        <f t="shared" ref="F18:M18" si="1">SUM(F6:F17)</f>
        <v>0</v>
      </c>
      <c r="G18" s="47">
        <f t="shared" si="1"/>
        <v>0</v>
      </c>
      <c r="H18" s="48">
        <f t="shared" si="1"/>
        <v>0</v>
      </c>
      <c r="I18" s="47">
        <f t="shared" si="1"/>
        <v>0</v>
      </c>
      <c r="J18" s="48">
        <f t="shared" si="1"/>
        <v>0</v>
      </c>
      <c r="K18" s="47">
        <f t="shared" si="1"/>
        <v>0</v>
      </c>
      <c r="L18" s="48">
        <f t="shared" si="1"/>
        <v>0</v>
      </c>
      <c r="M18" s="40">
        <f t="shared" si="1"/>
        <v>0</v>
      </c>
    </row>
  </sheetData>
  <mergeCells count="6">
    <mergeCell ref="L4:M4"/>
    <mergeCell ref="A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B6" sqref="B6"/>
    </sheetView>
  </sheetViews>
  <sheetFormatPr baseColWidth="10" defaultRowHeight="15" x14ac:dyDescent="0.25"/>
  <cols>
    <col min="1" max="1" width="16.42578125" customWidth="1"/>
  </cols>
  <sheetData>
    <row r="2" spans="1:2" x14ac:dyDescent="0.25">
      <c r="A2" t="s">
        <v>70</v>
      </c>
      <c r="B2" s="150">
        <v>42615</v>
      </c>
    </row>
    <row r="3" spans="1:2" x14ac:dyDescent="0.25">
      <c r="A3" t="s">
        <v>69</v>
      </c>
      <c r="B3" s="151">
        <v>2986.36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0" zoomScaleNormal="80" workbookViewId="0">
      <selection activeCell="B22" sqref="B22"/>
    </sheetView>
  </sheetViews>
  <sheetFormatPr baseColWidth="10" defaultRowHeight="15" x14ac:dyDescent="0.25"/>
  <cols>
    <col min="1" max="1" width="28" customWidth="1"/>
    <col min="2" max="2" width="20.42578125" customWidth="1"/>
    <col min="3" max="3" width="15.7109375" customWidth="1"/>
    <col min="4" max="4" width="13.7109375" customWidth="1"/>
    <col min="5" max="5" width="15.140625" customWidth="1"/>
    <col min="6" max="6" width="13.28515625" customWidth="1"/>
    <col min="8" max="8" width="30.7109375" customWidth="1"/>
    <col min="9" max="9" width="33.28515625" customWidth="1"/>
    <col min="10" max="10" width="14.85546875" customWidth="1"/>
    <col min="12" max="12" width="14.7109375" customWidth="1"/>
    <col min="13" max="13" width="13.5703125" customWidth="1"/>
  </cols>
  <sheetData>
    <row r="1" spans="1:13" x14ac:dyDescent="0.25">
      <c r="A1" s="11" t="s">
        <v>72</v>
      </c>
      <c r="B1" s="11"/>
    </row>
    <row r="3" spans="1:13" ht="15.75" thickBot="1" x14ac:dyDescent="0.3"/>
    <row r="4" spans="1:13" x14ac:dyDescent="0.25">
      <c r="A4" s="221" t="s">
        <v>80</v>
      </c>
      <c r="B4" s="222"/>
      <c r="C4" s="223" t="s">
        <v>78</v>
      </c>
      <c r="D4" s="224"/>
      <c r="E4" s="224"/>
      <c r="F4" s="225"/>
      <c r="H4" s="226" t="s">
        <v>60</v>
      </c>
      <c r="I4" s="227"/>
      <c r="J4" s="218" t="s">
        <v>78</v>
      </c>
      <c r="K4" s="219"/>
      <c r="L4" s="219"/>
      <c r="M4" s="220"/>
    </row>
    <row r="5" spans="1:13" ht="60.75" thickBot="1" x14ac:dyDescent="0.3">
      <c r="A5" s="53" t="s">
        <v>10</v>
      </c>
      <c r="B5" s="54" t="s">
        <v>33</v>
      </c>
      <c r="C5" s="168" t="s">
        <v>62</v>
      </c>
      <c r="D5" s="168" t="s">
        <v>11</v>
      </c>
      <c r="E5" s="168" t="s">
        <v>12</v>
      </c>
      <c r="F5" s="169" t="s">
        <v>13</v>
      </c>
      <c r="G5" s="1"/>
      <c r="H5" s="136" t="s">
        <v>34</v>
      </c>
      <c r="I5" s="137" t="s">
        <v>59</v>
      </c>
      <c r="J5" s="170" t="s">
        <v>63</v>
      </c>
      <c r="K5" s="170" t="s">
        <v>11</v>
      </c>
      <c r="L5" s="170" t="s">
        <v>12</v>
      </c>
      <c r="M5" s="171" t="s">
        <v>13</v>
      </c>
    </row>
    <row r="6" spans="1:13" x14ac:dyDescent="0.25">
      <c r="A6" s="82"/>
      <c r="B6" s="82"/>
      <c r="C6" s="83"/>
      <c r="D6" s="83"/>
      <c r="E6" s="83"/>
      <c r="F6" s="58">
        <f>((C6*E6/40)*D6)*1.5</f>
        <v>0</v>
      </c>
      <c r="G6" s="12" t="s">
        <v>4</v>
      </c>
      <c r="H6" s="82"/>
      <c r="I6" s="82"/>
      <c r="J6" s="83"/>
      <c r="K6" s="83"/>
      <c r="L6" s="83"/>
      <c r="M6" s="133">
        <f>((J6*L6/40)*K6)</f>
        <v>0</v>
      </c>
    </row>
    <row r="7" spans="1:13" x14ac:dyDescent="0.25">
      <c r="A7" s="84"/>
      <c r="B7" s="84"/>
      <c r="C7" s="85"/>
      <c r="D7" s="85"/>
      <c r="E7" s="85"/>
      <c r="F7" s="58">
        <f t="shared" ref="F7:F13" si="0">((C7*E7/40)*D7)*1.5</f>
        <v>0</v>
      </c>
      <c r="G7" s="1"/>
      <c r="H7" s="84"/>
      <c r="I7" s="84"/>
      <c r="J7" s="85"/>
      <c r="K7" s="85"/>
      <c r="L7" s="85"/>
      <c r="M7" s="133">
        <f t="shared" ref="M7:M17" si="1">((J7*L7/40)*K7)</f>
        <v>0</v>
      </c>
    </row>
    <row r="8" spans="1:13" x14ac:dyDescent="0.25">
      <c r="A8" s="86"/>
      <c r="B8" s="86"/>
      <c r="C8" s="85"/>
      <c r="D8" s="85"/>
      <c r="E8" s="85"/>
      <c r="F8" s="58">
        <f t="shared" si="0"/>
        <v>0</v>
      </c>
      <c r="G8" s="1"/>
      <c r="H8" s="86"/>
      <c r="I8" s="86"/>
      <c r="J8" s="85"/>
      <c r="K8" s="85"/>
      <c r="L8" s="85"/>
      <c r="M8" s="133">
        <f t="shared" si="1"/>
        <v>0</v>
      </c>
    </row>
    <row r="9" spans="1:13" x14ac:dyDescent="0.25">
      <c r="A9" s="84"/>
      <c r="B9" s="84"/>
      <c r="C9" s="85"/>
      <c r="D9" s="85"/>
      <c r="E9" s="85"/>
      <c r="F9" s="58">
        <f>((C9*E9/40)*D9)*1.5</f>
        <v>0</v>
      </c>
      <c r="H9" s="84"/>
      <c r="I9" s="84"/>
      <c r="J9" s="85"/>
      <c r="K9" s="85"/>
      <c r="L9" s="85"/>
      <c r="M9" s="133">
        <f t="shared" si="1"/>
        <v>0</v>
      </c>
    </row>
    <row r="10" spans="1:13" x14ac:dyDescent="0.25">
      <c r="A10" s="84"/>
      <c r="B10" s="152"/>
      <c r="C10" s="85"/>
      <c r="D10" s="85"/>
      <c r="E10" s="85"/>
      <c r="F10" s="58">
        <f>((C10*E10/40)*D10)*1.5</f>
        <v>0</v>
      </c>
      <c r="H10" s="84"/>
      <c r="I10" s="84"/>
      <c r="J10" s="85"/>
      <c r="K10" s="85"/>
      <c r="L10" s="85"/>
      <c r="M10" s="133">
        <f t="shared" si="1"/>
        <v>0</v>
      </c>
    </row>
    <row r="11" spans="1:13" x14ac:dyDescent="0.25">
      <c r="A11" s="86"/>
      <c r="B11" s="84"/>
      <c r="C11" s="85"/>
      <c r="D11" s="85"/>
      <c r="E11" s="85"/>
      <c r="F11" s="58">
        <f t="shared" si="0"/>
        <v>0</v>
      </c>
      <c r="H11" s="84"/>
      <c r="I11" s="84"/>
      <c r="J11" s="85"/>
      <c r="K11" s="85"/>
      <c r="L11" s="85"/>
      <c r="M11" s="133">
        <f t="shared" si="1"/>
        <v>0</v>
      </c>
    </row>
    <row r="12" spans="1:13" x14ac:dyDescent="0.25">
      <c r="A12" s="86"/>
      <c r="B12" s="84"/>
      <c r="C12" s="85"/>
      <c r="D12" s="85"/>
      <c r="E12" s="85"/>
      <c r="F12" s="58">
        <f t="shared" si="0"/>
        <v>0</v>
      </c>
      <c r="H12" s="84"/>
      <c r="I12" s="84"/>
      <c r="J12" s="85"/>
      <c r="K12" s="85"/>
      <c r="L12" s="85"/>
      <c r="M12" s="133">
        <f t="shared" si="1"/>
        <v>0</v>
      </c>
    </row>
    <row r="13" spans="1:13" x14ac:dyDescent="0.25">
      <c r="A13" s="87"/>
      <c r="B13" s="87"/>
      <c r="C13" s="85"/>
      <c r="D13" s="85"/>
      <c r="E13" s="85"/>
      <c r="F13" s="58">
        <f t="shared" si="0"/>
        <v>0</v>
      </c>
      <c r="H13" s="87"/>
      <c r="I13" s="87"/>
      <c r="J13" s="85"/>
      <c r="K13" s="85"/>
      <c r="L13" s="85"/>
      <c r="M13" s="133">
        <f t="shared" si="1"/>
        <v>0</v>
      </c>
    </row>
    <row r="14" spans="1:13" x14ac:dyDescent="0.25">
      <c r="A14" s="87"/>
      <c r="B14" s="87"/>
      <c r="C14" s="85"/>
      <c r="D14" s="85"/>
      <c r="E14" s="85"/>
      <c r="F14" s="58">
        <f t="shared" ref="F14:F17" si="2">((C14*E14/40)*D14)*1.5</f>
        <v>0</v>
      </c>
      <c r="H14" s="87"/>
      <c r="I14" s="87"/>
      <c r="J14" s="85"/>
      <c r="K14" s="85"/>
      <c r="L14" s="85"/>
      <c r="M14" s="133">
        <f t="shared" si="1"/>
        <v>0</v>
      </c>
    </row>
    <row r="15" spans="1:13" x14ac:dyDescent="0.25">
      <c r="A15" s="87"/>
      <c r="B15" s="87"/>
      <c r="C15" s="85"/>
      <c r="D15" s="85"/>
      <c r="E15" s="85"/>
      <c r="F15" s="58">
        <f t="shared" si="2"/>
        <v>0</v>
      </c>
      <c r="H15" s="87"/>
      <c r="I15" s="87"/>
      <c r="J15" s="85"/>
      <c r="K15" s="85"/>
      <c r="L15" s="85"/>
      <c r="M15" s="133">
        <f t="shared" si="1"/>
        <v>0</v>
      </c>
    </row>
    <row r="16" spans="1:13" x14ac:dyDescent="0.25">
      <c r="A16" s="84"/>
      <c r="B16" s="84"/>
      <c r="C16" s="85"/>
      <c r="D16" s="85"/>
      <c r="E16" s="85"/>
      <c r="F16" s="58">
        <f t="shared" si="2"/>
        <v>0</v>
      </c>
      <c r="H16" s="84"/>
      <c r="I16" s="84"/>
      <c r="J16" s="85"/>
      <c r="K16" s="85"/>
      <c r="L16" s="85"/>
      <c r="M16" s="133">
        <f t="shared" si="1"/>
        <v>0</v>
      </c>
    </row>
    <row r="17" spans="1:13" x14ac:dyDescent="0.25">
      <c r="A17" s="84"/>
      <c r="B17" s="84"/>
      <c r="C17" s="85"/>
      <c r="D17" s="88"/>
      <c r="E17" s="88"/>
      <c r="F17" s="58">
        <f t="shared" si="2"/>
        <v>0</v>
      </c>
      <c r="H17" s="84"/>
      <c r="I17" s="84"/>
      <c r="J17" s="85"/>
      <c r="K17" s="88"/>
      <c r="L17" s="88"/>
      <c r="M17" s="133">
        <f t="shared" si="1"/>
        <v>0</v>
      </c>
    </row>
    <row r="18" spans="1:13" x14ac:dyDescent="0.25">
      <c r="A18" s="59" t="s">
        <v>2</v>
      </c>
      <c r="B18" s="59"/>
      <c r="C18" s="57">
        <f>SUM(C6:C17)</f>
        <v>0</v>
      </c>
      <c r="D18" s="56" t="s">
        <v>4</v>
      </c>
      <c r="E18" s="56">
        <f>SUM(E6:E17)</f>
        <v>0</v>
      </c>
      <c r="F18" s="57">
        <f>SUM(F6:F17)</f>
        <v>0</v>
      </c>
      <c r="H18" s="138" t="s">
        <v>2</v>
      </c>
      <c r="I18" s="138"/>
      <c r="J18" s="134">
        <f>SUM(J6:J17)</f>
        <v>0</v>
      </c>
      <c r="K18" s="135" t="s">
        <v>4</v>
      </c>
      <c r="L18" s="135">
        <f>SUM(L6:L17)</f>
        <v>0</v>
      </c>
      <c r="M18" s="134">
        <f>SUM(M6:M17)</f>
        <v>0</v>
      </c>
    </row>
    <row r="19" spans="1:13" x14ac:dyDescent="0.25">
      <c r="A19" s="60"/>
      <c r="B19" s="60"/>
      <c r="C19" s="61"/>
      <c r="D19" s="62"/>
      <c r="E19" s="62"/>
      <c r="F19" s="61"/>
    </row>
    <row r="20" spans="1:13" x14ac:dyDescent="0.25">
      <c r="A20" s="63"/>
      <c r="B20" s="63"/>
      <c r="C20" s="63"/>
      <c r="D20" s="64"/>
      <c r="E20" s="64"/>
      <c r="F20" s="63"/>
    </row>
  </sheetData>
  <mergeCells count="4">
    <mergeCell ref="J4:M4"/>
    <mergeCell ref="A4:B4"/>
    <mergeCell ref="C4:F4"/>
    <mergeCell ref="H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0" zoomScaleNormal="80" workbookViewId="0">
      <selection activeCell="D28" sqref="D28"/>
    </sheetView>
  </sheetViews>
  <sheetFormatPr baseColWidth="10" defaultRowHeight="15" x14ac:dyDescent="0.25"/>
  <cols>
    <col min="1" max="1" width="41.7109375" customWidth="1"/>
    <col min="2" max="6" width="13.7109375" customWidth="1"/>
    <col min="7" max="7" width="41.7109375" customWidth="1"/>
    <col min="8" max="11" width="13.7109375" customWidth="1"/>
  </cols>
  <sheetData>
    <row r="1" spans="1:11" x14ac:dyDescent="0.25">
      <c r="A1" s="11" t="s">
        <v>50</v>
      </c>
      <c r="G1" s="11"/>
    </row>
    <row r="2" spans="1:11" ht="15.75" thickBot="1" x14ac:dyDescent="0.3"/>
    <row r="3" spans="1:11" ht="15.75" thickBot="1" x14ac:dyDescent="0.3">
      <c r="A3" s="231" t="s">
        <v>16</v>
      </c>
      <c r="B3" s="232"/>
      <c r="C3" s="232"/>
      <c r="D3" s="232"/>
      <c r="E3" s="233"/>
      <c r="G3" s="231" t="s">
        <v>16</v>
      </c>
      <c r="H3" s="232"/>
      <c r="I3" s="232"/>
      <c r="J3" s="232"/>
      <c r="K3" s="233"/>
    </row>
    <row r="4" spans="1:11" x14ac:dyDescent="0.25">
      <c r="A4" s="14" t="s">
        <v>49</v>
      </c>
      <c r="B4" s="228" t="s">
        <v>23</v>
      </c>
      <c r="C4" s="229"/>
      <c r="D4" s="229"/>
      <c r="E4" s="230"/>
      <c r="G4" s="15" t="s">
        <v>51</v>
      </c>
      <c r="H4" s="228" t="s">
        <v>23</v>
      </c>
      <c r="I4" s="229"/>
      <c r="J4" s="229"/>
      <c r="K4" s="230"/>
    </row>
    <row r="5" spans="1:11" ht="29.25" thickBot="1" x14ac:dyDescent="0.3">
      <c r="A5" s="13" t="s">
        <v>34</v>
      </c>
      <c r="B5" s="172" t="s">
        <v>64</v>
      </c>
      <c r="C5" s="172" t="s">
        <v>11</v>
      </c>
      <c r="D5" s="172" t="s">
        <v>12</v>
      </c>
      <c r="E5" s="173" t="s">
        <v>13</v>
      </c>
      <c r="G5" s="13" t="s">
        <v>34</v>
      </c>
      <c r="H5" s="172" t="s">
        <v>64</v>
      </c>
      <c r="I5" s="172" t="s">
        <v>11</v>
      </c>
      <c r="J5" s="172" t="s">
        <v>12</v>
      </c>
      <c r="K5" s="173" t="s">
        <v>13</v>
      </c>
    </row>
    <row r="6" spans="1:11" x14ac:dyDescent="0.25">
      <c r="A6" s="89"/>
      <c r="B6" s="90"/>
      <c r="C6" s="90"/>
      <c r="D6" s="90"/>
      <c r="E6" s="16">
        <f>((B6*D6/40)*C6)*1.5</f>
        <v>0</v>
      </c>
      <c r="G6" s="89"/>
      <c r="H6" s="90"/>
      <c r="I6" s="90"/>
      <c r="J6" s="90"/>
      <c r="K6" s="16">
        <f t="shared" ref="K6:K11" si="0">((H6*J6/40)*I6)*1.5</f>
        <v>0</v>
      </c>
    </row>
    <row r="7" spans="1:11" x14ac:dyDescent="0.25">
      <c r="A7" s="91"/>
      <c r="B7" s="92"/>
      <c r="C7" s="92"/>
      <c r="D7" s="92"/>
      <c r="E7" s="16">
        <f>((B7*D7/40)*C7)*1.5</f>
        <v>0</v>
      </c>
      <c r="G7" s="91"/>
      <c r="H7" s="92"/>
      <c r="I7" s="92"/>
      <c r="J7" s="92"/>
      <c r="K7" s="16">
        <f t="shared" si="0"/>
        <v>0</v>
      </c>
    </row>
    <row r="8" spans="1:11" x14ac:dyDescent="0.25">
      <c r="A8" s="93"/>
      <c r="B8" s="92"/>
      <c r="C8" s="92"/>
      <c r="D8" s="92"/>
      <c r="E8" s="16">
        <f t="shared" ref="E8:E11" si="1">((B8*D8/40)*C8)*1.5</f>
        <v>0</v>
      </c>
      <c r="G8" s="93"/>
      <c r="H8" s="92"/>
      <c r="I8" s="92"/>
      <c r="J8" s="92"/>
      <c r="K8" s="16">
        <f t="shared" si="0"/>
        <v>0</v>
      </c>
    </row>
    <row r="9" spans="1:11" x14ac:dyDescent="0.25">
      <c r="A9" s="91"/>
      <c r="B9" s="92"/>
      <c r="C9" s="92"/>
      <c r="D9" s="92"/>
      <c r="E9" s="16">
        <f t="shared" si="1"/>
        <v>0</v>
      </c>
      <c r="G9" s="91"/>
      <c r="H9" s="92"/>
      <c r="I9" s="92"/>
      <c r="J9" s="92"/>
      <c r="K9" s="16">
        <f t="shared" si="0"/>
        <v>0</v>
      </c>
    </row>
    <row r="10" spans="1:11" x14ac:dyDescent="0.25">
      <c r="A10" s="91"/>
      <c r="B10" s="92"/>
      <c r="C10" s="92"/>
      <c r="D10" s="92"/>
      <c r="E10" s="16">
        <f t="shared" si="1"/>
        <v>0</v>
      </c>
      <c r="G10" s="91"/>
      <c r="H10" s="92"/>
      <c r="I10" s="92"/>
      <c r="J10" s="92"/>
      <c r="K10" s="16">
        <f t="shared" si="0"/>
        <v>0</v>
      </c>
    </row>
    <row r="11" spans="1:11" x14ac:dyDescent="0.25">
      <c r="A11" s="91"/>
      <c r="B11" s="92"/>
      <c r="C11" s="92"/>
      <c r="D11" s="92"/>
      <c r="E11" s="16">
        <f t="shared" si="1"/>
        <v>0</v>
      </c>
      <c r="G11" s="91"/>
      <c r="H11" s="92"/>
      <c r="I11" s="92"/>
      <c r="J11" s="92"/>
      <c r="K11" s="16">
        <f t="shared" si="0"/>
        <v>0</v>
      </c>
    </row>
    <row r="12" spans="1:11" ht="15.75" thickBot="1" x14ac:dyDescent="0.3">
      <c r="A12" s="17" t="s">
        <v>2</v>
      </c>
      <c r="B12" s="18">
        <f>SUM(B6:B11)</f>
        <v>0</v>
      </c>
      <c r="C12" s="19" t="s">
        <v>4</v>
      </c>
      <c r="D12" s="18">
        <f>SUM(D6:D11)</f>
        <v>0</v>
      </c>
      <c r="E12" s="20">
        <f>SUM(E6:E11)</f>
        <v>0</v>
      </c>
      <c r="G12" s="17" t="s">
        <v>2</v>
      </c>
      <c r="H12" s="18">
        <f>SUM(H6:H11)</f>
        <v>0</v>
      </c>
      <c r="I12" s="19" t="s">
        <v>4</v>
      </c>
      <c r="J12" s="18">
        <f>SUM(J6:J11)</f>
        <v>0</v>
      </c>
      <c r="K12" s="20">
        <f>SUM(K6:K11)</f>
        <v>0</v>
      </c>
    </row>
    <row r="13" spans="1:11" ht="15.75" thickBot="1" x14ac:dyDescent="0.3"/>
    <row r="14" spans="1:11" ht="15.75" thickBot="1" x14ac:dyDescent="0.3">
      <c r="A14" s="231" t="s">
        <v>17</v>
      </c>
      <c r="B14" s="232"/>
      <c r="C14" s="232"/>
      <c r="D14" s="232"/>
      <c r="E14" s="233"/>
      <c r="G14" s="231" t="s">
        <v>17</v>
      </c>
      <c r="H14" s="232"/>
      <c r="I14" s="232"/>
      <c r="J14" s="232"/>
      <c r="K14" s="233"/>
    </row>
    <row r="15" spans="1:11" x14ac:dyDescent="0.25">
      <c r="A15" s="15" t="s">
        <v>49</v>
      </c>
      <c r="B15" s="228" t="s">
        <v>23</v>
      </c>
      <c r="C15" s="229"/>
      <c r="D15" s="229"/>
      <c r="E15" s="230"/>
      <c r="G15" s="15" t="s">
        <v>51</v>
      </c>
      <c r="H15" s="228" t="s">
        <v>23</v>
      </c>
      <c r="I15" s="229"/>
      <c r="J15" s="229"/>
      <c r="K15" s="230"/>
    </row>
    <row r="16" spans="1:11" ht="29.25" thickBot="1" x14ac:dyDescent="0.3">
      <c r="A16" s="13" t="s">
        <v>34</v>
      </c>
      <c r="B16" s="172" t="s">
        <v>64</v>
      </c>
      <c r="C16" s="172" t="s">
        <v>11</v>
      </c>
      <c r="D16" s="172" t="s">
        <v>12</v>
      </c>
      <c r="E16" s="173" t="s">
        <v>13</v>
      </c>
      <c r="G16" s="13" t="s">
        <v>34</v>
      </c>
      <c r="H16" s="172" t="s">
        <v>64</v>
      </c>
      <c r="I16" s="172" t="s">
        <v>11</v>
      </c>
      <c r="J16" s="172" t="s">
        <v>12</v>
      </c>
      <c r="K16" s="173" t="s">
        <v>13</v>
      </c>
    </row>
    <row r="17" spans="1:11" x14ac:dyDescent="0.25">
      <c r="A17" s="89"/>
      <c r="B17" s="90"/>
      <c r="C17" s="90"/>
      <c r="D17" s="90"/>
      <c r="E17" s="16">
        <f t="shared" ref="E17:E22" si="2">((B17*D17/40)*C17)*1.5</f>
        <v>0</v>
      </c>
      <c r="G17" s="89"/>
      <c r="H17" s="90"/>
      <c r="I17" s="90"/>
      <c r="J17" s="90"/>
      <c r="K17" s="16">
        <f t="shared" ref="K17:K22" si="3">((H17*J17/40)*I17)*1.5</f>
        <v>0</v>
      </c>
    </row>
    <row r="18" spans="1:11" x14ac:dyDescent="0.25">
      <c r="A18" s="91"/>
      <c r="B18" s="92"/>
      <c r="C18" s="92"/>
      <c r="D18" s="92"/>
      <c r="E18" s="16">
        <f t="shared" si="2"/>
        <v>0</v>
      </c>
      <c r="G18" s="91"/>
      <c r="H18" s="92"/>
      <c r="I18" s="92"/>
      <c r="J18" s="92"/>
      <c r="K18" s="16">
        <f t="shared" si="3"/>
        <v>0</v>
      </c>
    </row>
    <row r="19" spans="1:11" x14ac:dyDescent="0.25">
      <c r="A19" s="93"/>
      <c r="B19" s="92"/>
      <c r="C19" s="92"/>
      <c r="D19" s="92"/>
      <c r="E19" s="16">
        <f t="shared" si="2"/>
        <v>0</v>
      </c>
      <c r="G19" s="93"/>
      <c r="H19" s="92"/>
      <c r="I19" s="92"/>
      <c r="J19" s="92"/>
      <c r="K19" s="16">
        <f t="shared" si="3"/>
        <v>0</v>
      </c>
    </row>
    <row r="20" spans="1:11" x14ac:dyDescent="0.25">
      <c r="A20" s="91"/>
      <c r="B20" s="92"/>
      <c r="C20" s="92"/>
      <c r="D20" s="92"/>
      <c r="E20" s="16">
        <f t="shared" si="2"/>
        <v>0</v>
      </c>
      <c r="G20" s="91"/>
      <c r="H20" s="92"/>
      <c r="I20" s="92"/>
      <c r="J20" s="92"/>
      <c r="K20" s="16">
        <f t="shared" si="3"/>
        <v>0</v>
      </c>
    </row>
    <row r="21" spans="1:11" x14ac:dyDescent="0.25">
      <c r="A21" s="91"/>
      <c r="B21" s="92"/>
      <c r="C21" s="92"/>
      <c r="D21" s="92"/>
      <c r="E21" s="16">
        <f t="shared" si="2"/>
        <v>0</v>
      </c>
      <c r="G21" s="91"/>
      <c r="H21" s="92"/>
      <c r="I21" s="92"/>
      <c r="J21" s="92"/>
      <c r="K21" s="16">
        <f t="shared" si="3"/>
        <v>0</v>
      </c>
    </row>
    <row r="22" spans="1:11" x14ac:dyDescent="0.25">
      <c r="A22" s="91"/>
      <c r="B22" s="92"/>
      <c r="C22" s="92"/>
      <c r="D22" s="92"/>
      <c r="E22" s="16">
        <f t="shared" si="2"/>
        <v>0</v>
      </c>
      <c r="G22" s="91"/>
      <c r="H22" s="92"/>
      <c r="I22" s="92"/>
      <c r="J22" s="92"/>
      <c r="K22" s="16">
        <f t="shared" si="3"/>
        <v>0</v>
      </c>
    </row>
    <row r="23" spans="1:11" ht="15.75" thickBot="1" x14ac:dyDescent="0.3">
      <c r="A23" s="17" t="s">
        <v>2</v>
      </c>
      <c r="B23" s="18">
        <f>SUM(B17:B22)</f>
        <v>0</v>
      </c>
      <c r="C23" s="19" t="s">
        <v>4</v>
      </c>
      <c r="D23" s="18">
        <f>SUM(D17:D22)</f>
        <v>0</v>
      </c>
      <c r="E23" s="20">
        <f>SUM(E17:E22)</f>
        <v>0</v>
      </c>
      <c r="G23" s="17" t="s">
        <v>2</v>
      </c>
      <c r="H23" s="18">
        <f>SUM(H17:H22)</f>
        <v>0</v>
      </c>
      <c r="I23" s="19" t="s">
        <v>4</v>
      </c>
      <c r="J23" s="18">
        <f>SUM(J17:J22)</f>
        <v>0</v>
      </c>
      <c r="K23" s="20">
        <f>SUM(K17:K22)</f>
        <v>0</v>
      </c>
    </row>
    <row r="24" spans="1:11" ht="15.75" thickBot="1" x14ac:dyDescent="0.3"/>
    <row r="25" spans="1:11" ht="15.75" thickBot="1" x14ac:dyDescent="0.3">
      <c r="A25" s="231" t="s">
        <v>18</v>
      </c>
      <c r="B25" s="232"/>
      <c r="C25" s="232"/>
      <c r="D25" s="232"/>
      <c r="E25" s="233"/>
      <c r="G25" s="231" t="s">
        <v>18</v>
      </c>
      <c r="H25" s="232"/>
      <c r="I25" s="232"/>
      <c r="J25" s="232"/>
      <c r="K25" s="233"/>
    </row>
    <row r="26" spans="1:11" x14ac:dyDescent="0.25">
      <c r="A26" s="15" t="s">
        <v>49</v>
      </c>
      <c r="B26" s="228" t="s">
        <v>23</v>
      </c>
      <c r="C26" s="229"/>
      <c r="D26" s="229"/>
      <c r="E26" s="230"/>
      <c r="G26" s="15" t="s">
        <v>51</v>
      </c>
      <c r="H26" s="228" t="s">
        <v>23</v>
      </c>
      <c r="I26" s="229"/>
      <c r="J26" s="229"/>
      <c r="K26" s="230"/>
    </row>
    <row r="27" spans="1:11" ht="29.25" thickBot="1" x14ac:dyDescent="0.3">
      <c r="A27" s="13" t="s">
        <v>34</v>
      </c>
      <c r="B27" s="172" t="s">
        <v>64</v>
      </c>
      <c r="C27" s="172" t="s">
        <v>11</v>
      </c>
      <c r="D27" s="172" t="s">
        <v>12</v>
      </c>
      <c r="E27" s="173" t="s">
        <v>13</v>
      </c>
      <c r="G27" s="13" t="s">
        <v>34</v>
      </c>
      <c r="H27" s="172" t="s">
        <v>64</v>
      </c>
      <c r="I27" s="172" t="s">
        <v>11</v>
      </c>
      <c r="J27" s="172" t="s">
        <v>12</v>
      </c>
      <c r="K27" s="173" t="s">
        <v>13</v>
      </c>
    </row>
    <row r="28" spans="1:11" x14ac:dyDescent="0.25">
      <c r="A28" s="89"/>
      <c r="B28" s="90"/>
      <c r="C28" s="90"/>
      <c r="D28" s="90"/>
      <c r="E28" s="16">
        <f t="shared" ref="E28:E33" si="4">((B28*D28/40)*C28)*1.5</f>
        <v>0</v>
      </c>
      <c r="G28" s="89"/>
      <c r="H28" s="90"/>
      <c r="I28" s="90"/>
      <c r="J28" s="90"/>
      <c r="K28" s="16">
        <f t="shared" ref="K28:K33" si="5">((H28*J28/40)*I28)*1.5</f>
        <v>0</v>
      </c>
    </row>
    <row r="29" spans="1:11" x14ac:dyDescent="0.25">
      <c r="A29" s="91"/>
      <c r="B29" s="92"/>
      <c r="C29" s="92"/>
      <c r="D29" s="92"/>
      <c r="E29" s="16">
        <f t="shared" si="4"/>
        <v>0</v>
      </c>
      <c r="G29" s="91"/>
      <c r="H29" s="92"/>
      <c r="I29" s="92"/>
      <c r="J29" s="92"/>
      <c r="K29" s="16">
        <f t="shared" si="5"/>
        <v>0</v>
      </c>
    </row>
    <row r="30" spans="1:11" x14ac:dyDescent="0.25">
      <c r="A30" s="93"/>
      <c r="B30" s="92"/>
      <c r="C30" s="92"/>
      <c r="D30" s="92"/>
      <c r="E30" s="16">
        <f t="shared" si="4"/>
        <v>0</v>
      </c>
      <c r="G30" s="93"/>
      <c r="H30" s="92"/>
      <c r="I30" s="92"/>
      <c r="J30" s="92"/>
      <c r="K30" s="16">
        <f t="shared" si="5"/>
        <v>0</v>
      </c>
    </row>
    <row r="31" spans="1:11" x14ac:dyDescent="0.25">
      <c r="A31" s="91"/>
      <c r="B31" s="92"/>
      <c r="C31" s="92"/>
      <c r="D31" s="92"/>
      <c r="E31" s="16">
        <f t="shared" si="4"/>
        <v>0</v>
      </c>
      <c r="G31" s="91"/>
      <c r="H31" s="92"/>
      <c r="I31" s="92"/>
      <c r="J31" s="92"/>
      <c r="K31" s="16">
        <f t="shared" si="5"/>
        <v>0</v>
      </c>
    </row>
    <row r="32" spans="1:11" x14ac:dyDescent="0.25">
      <c r="A32" s="91"/>
      <c r="B32" s="92"/>
      <c r="C32" s="92"/>
      <c r="D32" s="92"/>
      <c r="E32" s="16">
        <f t="shared" si="4"/>
        <v>0</v>
      </c>
      <c r="G32" s="91"/>
      <c r="H32" s="92"/>
      <c r="I32" s="92"/>
      <c r="J32" s="92"/>
      <c r="K32" s="16">
        <f t="shared" si="5"/>
        <v>0</v>
      </c>
    </row>
    <row r="33" spans="1:11" x14ac:dyDescent="0.25">
      <c r="A33" s="91"/>
      <c r="B33" s="92"/>
      <c r="C33" s="92"/>
      <c r="D33" s="92"/>
      <c r="E33" s="16">
        <f t="shared" si="4"/>
        <v>0</v>
      </c>
      <c r="G33" s="91"/>
      <c r="H33" s="92"/>
      <c r="I33" s="92"/>
      <c r="J33" s="92"/>
      <c r="K33" s="16">
        <f t="shared" si="5"/>
        <v>0</v>
      </c>
    </row>
    <row r="34" spans="1:11" ht="15.75" thickBot="1" x14ac:dyDescent="0.3">
      <c r="A34" s="17" t="s">
        <v>2</v>
      </c>
      <c r="B34" s="18">
        <f>SUM(B28:B33)</f>
        <v>0</v>
      </c>
      <c r="C34" s="19" t="s">
        <v>4</v>
      </c>
      <c r="D34" s="18">
        <f>SUM(D28:D33)</f>
        <v>0</v>
      </c>
      <c r="E34" s="20">
        <f>SUM(E28:E33)</f>
        <v>0</v>
      </c>
      <c r="G34" s="17" t="s">
        <v>2</v>
      </c>
      <c r="H34" s="18">
        <f>SUM(H28:H33)</f>
        <v>0</v>
      </c>
      <c r="I34" s="19" t="s">
        <v>4</v>
      </c>
      <c r="J34" s="18">
        <f>SUM(J28:J33)</f>
        <v>0</v>
      </c>
      <c r="K34" s="20">
        <f>SUM(K28:K33)</f>
        <v>0</v>
      </c>
    </row>
  </sheetData>
  <mergeCells count="12">
    <mergeCell ref="B26:E26"/>
    <mergeCell ref="A3:E3"/>
    <mergeCell ref="A14:E14"/>
    <mergeCell ref="B15:E15"/>
    <mergeCell ref="A25:E25"/>
    <mergeCell ref="B4:E4"/>
    <mergeCell ref="H26:K26"/>
    <mergeCell ref="G3:K3"/>
    <mergeCell ref="H4:K4"/>
    <mergeCell ref="G14:K14"/>
    <mergeCell ref="H15:K15"/>
    <mergeCell ref="G25:K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B1" zoomScale="80" zoomScaleNormal="80" workbookViewId="0">
      <selection activeCell="F6" sqref="F6"/>
    </sheetView>
  </sheetViews>
  <sheetFormatPr baseColWidth="10" defaultRowHeight="15" x14ac:dyDescent="0.25"/>
  <cols>
    <col min="1" max="1" width="24" customWidth="1"/>
    <col min="2" max="2" width="24.140625" customWidth="1"/>
    <col min="3" max="4" width="26.7109375" customWidth="1"/>
    <col min="5" max="12" width="16.140625" customWidth="1"/>
    <col min="13" max="14" width="14.140625" customWidth="1"/>
    <col min="15" max="16" width="13.7109375" customWidth="1"/>
  </cols>
  <sheetData>
    <row r="1" spans="1:14" x14ac:dyDescent="0.25">
      <c r="A1" s="11" t="s">
        <v>27</v>
      </c>
      <c r="B1" s="11"/>
      <c r="C1" s="11"/>
      <c r="D1" s="11"/>
      <c r="E1" s="11"/>
      <c r="F1" s="11"/>
    </row>
    <row r="3" spans="1:14" ht="15.75" thickBot="1" x14ac:dyDescent="0.3"/>
    <row r="4" spans="1:14" ht="15.75" thickBot="1" x14ac:dyDescent="0.3">
      <c r="A4" s="236" t="s">
        <v>19</v>
      </c>
      <c r="B4" s="237"/>
      <c r="C4" s="237"/>
      <c r="D4" s="238"/>
      <c r="E4" s="241" t="s">
        <v>79</v>
      </c>
      <c r="F4" s="242"/>
      <c r="G4" s="234" t="s">
        <v>65</v>
      </c>
      <c r="H4" s="235"/>
      <c r="I4" s="234" t="s">
        <v>66</v>
      </c>
      <c r="J4" s="235"/>
      <c r="K4" s="234" t="s">
        <v>67</v>
      </c>
      <c r="L4" s="235"/>
      <c r="M4" s="234" t="s">
        <v>7</v>
      </c>
      <c r="N4" s="235"/>
    </row>
    <row r="5" spans="1:14" s="24" customFormat="1" ht="43.5" thickBot="1" x14ac:dyDescent="0.3">
      <c r="A5" s="23" t="s">
        <v>24</v>
      </c>
      <c r="B5" s="27" t="s">
        <v>25</v>
      </c>
      <c r="C5" s="28" t="s">
        <v>28</v>
      </c>
      <c r="D5" s="28" t="s">
        <v>26</v>
      </c>
      <c r="E5" s="174" t="s">
        <v>0</v>
      </c>
      <c r="F5" s="175" t="s">
        <v>83</v>
      </c>
      <c r="G5" s="176" t="s">
        <v>0</v>
      </c>
      <c r="H5" s="165" t="s">
        <v>82</v>
      </c>
      <c r="I5" s="176" t="s">
        <v>0</v>
      </c>
      <c r="J5" s="165" t="s">
        <v>82</v>
      </c>
      <c r="K5" s="176" t="s">
        <v>0</v>
      </c>
      <c r="L5" s="165" t="s">
        <v>82</v>
      </c>
      <c r="M5" s="176" t="s">
        <v>0</v>
      </c>
      <c r="N5" s="165" t="s">
        <v>82</v>
      </c>
    </row>
    <row r="6" spans="1:14" x14ac:dyDescent="0.25">
      <c r="A6" s="94"/>
      <c r="B6" s="95"/>
      <c r="C6" s="96"/>
      <c r="D6" s="96"/>
      <c r="E6" s="97"/>
      <c r="F6" s="98"/>
      <c r="G6" s="99"/>
      <c r="H6" s="106"/>
      <c r="I6" s="107"/>
      <c r="J6" s="106"/>
      <c r="K6" s="108"/>
      <c r="L6" s="106"/>
      <c r="M6" s="7">
        <f>E6+G6+I6+K6</f>
        <v>0</v>
      </c>
      <c r="N6" s="8">
        <f>F6+H6+J6+L6</f>
        <v>0</v>
      </c>
    </row>
    <row r="7" spans="1:14" x14ac:dyDescent="0.25">
      <c r="A7" s="94"/>
      <c r="B7" s="100"/>
      <c r="C7" s="101"/>
      <c r="D7" s="101"/>
      <c r="E7" s="97"/>
      <c r="F7" s="98"/>
      <c r="G7" s="99"/>
      <c r="H7" s="106"/>
      <c r="I7" s="107"/>
      <c r="J7" s="106"/>
      <c r="K7" s="108"/>
      <c r="L7" s="106"/>
      <c r="M7" s="7">
        <f t="shared" ref="M7:N17" si="0">E7+G7+I7+K7</f>
        <v>0</v>
      </c>
      <c r="N7" s="8">
        <f t="shared" si="0"/>
        <v>0</v>
      </c>
    </row>
    <row r="8" spans="1:14" x14ac:dyDescent="0.25">
      <c r="A8" s="102"/>
      <c r="B8" s="103"/>
      <c r="C8" s="104"/>
      <c r="D8" s="104"/>
      <c r="E8" s="97"/>
      <c r="F8" s="98"/>
      <c r="G8" s="99"/>
      <c r="H8" s="106"/>
      <c r="I8" s="107"/>
      <c r="J8" s="106"/>
      <c r="K8" s="108"/>
      <c r="L8" s="106"/>
      <c r="M8" s="7">
        <f t="shared" si="0"/>
        <v>0</v>
      </c>
      <c r="N8" s="8">
        <f t="shared" si="0"/>
        <v>0</v>
      </c>
    </row>
    <row r="9" spans="1:14" x14ac:dyDescent="0.25">
      <c r="A9" s="105"/>
      <c r="B9" s="100"/>
      <c r="C9" s="101"/>
      <c r="D9" s="101"/>
      <c r="E9" s="97"/>
      <c r="F9" s="98"/>
      <c r="G9" s="99"/>
      <c r="H9" s="106"/>
      <c r="I9" s="107"/>
      <c r="J9" s="106"/>
      <c r="K9" s="108"/>
      <c r="L9" s="106"/>
      <c r="M9" s="7">
        <f t="shared" si="0"/>
        <v>0</v>
      </c>
      <c r="N9" s="8">
        <f t="shared" si="0"/>
        <v>0</v>
      </c>
    </row>
    <row r="10" spans="1:14" x14ac:dyDescent="0.25">
      <c r="A10" s="105"/>
      <c r="B10" s="100"/>
      <c r="C10" s="101"/>
      <c r="D10" s="101"/>
      <c r="E10" s="97"/>
      <c r="F10" s="98"/>
      <c r="G10" s="99"/>
      <c r="H10" s="106"/>
      <c r="I10" s="107"/>
      <c r="J10" s="106"/>
      <c r="K10" s="108"/>
      <c r="L10" s="106"/>
      <c r="M10" s="7">
        <f t="shared" si="0"/>
        <v>0</v>
      </c>
      <c r="N10" s="8">
        <f t="shared" si="0"/>
        <v>0</v>
      </c>
    </row>
    <row r="11" spans="1:14" x14ac:dyDescent="0.25">
      <c r="A11" s="102"/>
      <c r="B11" s="103"/>
      <c r="C11" s="104"/>
      <c r="D11" s="104"/>
      <c r="E11" s="97"/>
      <c r="F11" s="98"/>
      <c r="G11" s="99"/>
      <c r="H11" s="106"/>
      <c r="I11" s="107"/>
      <c r="J11" s="106"/>
      <c r="K11" s="108"/>
      <c r="L11" s="106"/>
      <c r="M11" s="7">
        <f t="shared" si="0"/>
        <v>0</v>
      </c>
      <c r="N11" s="8">
        <f t="shared" si="0"/>
        <v>0</v>
      </c>
    </row>
    <row r="12" spans="1:14" x14ac:dyDescent="0.25">
      <c r="A12" s="105"/>
      <c r="B12" s="100"/>
      <c r="C12" s="101"/>
      <c r="D12" s="101"/>
      <c r="E12" s="97"/>
      <c r="F12" s="98"/>
      <c r="G12" s="99"/>
      <c r="H12" s="106"/>
      <c r="I12" s="107"/>
      <c r="J12" s="106"/>
      <c r="K12" s="108"/>
      <c r="L12" s="106"/>
      <c r="M12" s="7">
        <f t="shared" si="0"/>
        <v>0</v>
      </c>
      <c r="N12" s="8">
        <f t="shared" si="0"/>
        <v>0</v>
      </c>
    </row>
    <row r="13" spans="1:14" x14ac:dyDescent="0.25">
      <c r="A13" s="105"/>
      <c r="B13" s="100"/>
      <c r="C13" s="101"/>
      <c r="D13" s="101"/>
      <c r="E13" s="97"/>
      <c r="F13" s="98"/>
      <c r="G13" s="99"/>
      <c r="H13" s="106"/>
      <c r="I13" s="107"/>
      <c r="J13" s="106"/>
      <c r="K13" s="108"/>
      <c r="L13" s="106"/>
      <c r="M13" s="7">
        <f t="shared" si="0"/>
        <v>0</v>
      </c>
      <c r="N13" s="8">
        <f t="shared" si="0"/>
        <v>0</v>
      </c>
    </row>
    <row r="14" spans="1:14" x14ac:dyDescent="0.25">
      <c r="A14" s="105"/>
      <c r="B14" s="100"/>
      <c r="C14" s="101"/>
      <c r="D14" s="101"/>
      <c r="E14" s="97"/>
      <c r="F14" s="98"/>
      <c r="G14" s="99"/>
      <c r="H14" s="106"/>
      <c r="I14" s="107"/>
      <c r="J14" s="106"/>
      <c r="K14" s="108"/>
      <c r="L14" s="106"/>
      <c r="M14" s="7">
        <f t="shared" si="0"/>
        <v>0</v>
      </c>
      <c r="N14" s="8">
        <f t="shared" si="0"/>
        <v>0</v>
      </c>
    </row>
    <row r="15" spans="1:14" x14ac:dyDescent="0.25">
      <c r="A15" s="105"/>
      <c r="B15" s="100"/>
      <c r="C15" s="101"/>
      <c r="D15" s="101"/>
      <c r="E15" s="97"/>
      <c r="F15" s="98"/>
      <c r="G15" s="99"/>
      <c r="H15" s="106"/>
      <c r="I15" s="107"/>
      <c r="J15" s="106"/>
      <c r="K15" s="108"/>
      <c r="L15" s="106"/>
      <c r="M15" s="7">
        <f t="shared" si="0"/>
        <v>0</v>
      </c>
      <c r="N15" s="8">
        <f t="shared" si="0"/>
        <v>0</v>
      </c>
    </row>
    <row r="16" spans="1:14" x14ac:dyDescent="0.25">
      <c r="A16" s="105"/>
      <c r="B16" s="100"/>
      <c r="C16" s="101"/>
      <c r="D16" s="101"/>
      <c r="E16" s="97"/>
      <c r="F16" s="98"/>
      <c r="G16" s="99"/>
      <c r="H16" s="106"/>
      <c r="I16" s="107"/>
      <c r="J16" s="106"/>
      <c r="K16" s="108"/>
      <c r="L16" s="106"/>
      <c r="M16" s="7">
        <f t="shared" si="0"/>
        <v>0</v>
      </c>
      <c r="N16" s="8">
        <f t="shared" si="0"/>
        <v>0</v>
      </c>
    </row>
    <row r="17" spans="1:14" x14ac:dyDescent="0.25">
      <c r="A17" s="105"/>
      <c r="B17" s="100"/>
      <c r="C17" s="101"/>
      <c r="D17" s="101"/>
      <c r="E17" s="97"/>
      <c r="F17" s="98"/>
      <c r="G17" s="99"/>
      <c r="H17" s="106"/>
      <c r="I17" s="107"/>
      <c r="J17" s="106"/>
      <c r="K17" s="108"/>
      <c r="L17" s="106"/>
      <c r="M17" s="9">
        <f t="shared" si="0"/>
        <v>0</v>
      </c>
      <c r="N17" s="8">
        <f t="shared" si="0"/>
        <v>0</v>
      </c>
    </row>
    <row r="18" spans="1:14" ht="15.75" thickBot="1" x14ac:dyDescent="0.3">
      <c r="A18" s="25" t="s">
        <v>2</v>
      </c>
      <c r="B18" s="26"/>
      <c r="C18" s="31"/>
      <c r="D18" s="31"/>
      <c r="E18" s="3">
        <f>SUM(E6:E17)</f>
        <v>0</v>
      </c>
      <c r="F18" s="4">
        <f>SUM(F6:F17)</f>
        <v>0</v>
      </c>
      <c r="G18" s="6">
        <f t="shared" ref="G18:N18" si="1">SUM(G6:G17)</f>
        <v>0</v>
      </c>
      <c r="H18" s="4">
        <f t="shared" si="1"/>
        <v>0</v>
      </c>
      <c r="I18" s="6">
        <f t="shared" si="1"/>
        <v>0</v>
      </c>
      <c r="J18" s="4">
        <f t="shared" si="1"/>
        <v>0</v>
      </c>
      <c r="K18" s="6">
        <f t="shared" si="1"/>
        <v>0</v>
      </c>
      <c r="L18" s="4">
        <f t="shared" si="1"/>
        <v>0</v>
      </c>
      <c r="M18" s="6">
        <f t="shared" si="1"/>
        <v>0</v>
      </c>
      <c r="N18" s="10">
        <f t="shared" si="1"/>
        <v>0</v>
      </c>
    </row>
    <row r="20" spans="1:14" ht="15.75" thickBot="1" x14ac:dyDescent="0.3"/>
    <row r="21" spans="1:14" s="139" customFormat="1" ht="27.75" customHeight="1" thickBot="1" x14ac:dyDescent="0.3">
      <c r="A21" s="239" t="s">
        <v>73</v>
      </c>
      <c r="B21" s="240"/>
      <c r="C21" s="178" t="s">
        <v>77</v>
      </c>
    </row>
    <row r="22" spans="1:14" ht="44.25" customHeight="1" thickBot="1" x14ac:dyDescent="0.3">
      <c r="A22" s="29" t="s">
        <v>24</v>
      </c>
      <c r="B22" s="30" t="s">
        <v>61</v>
      </c>
      <c r="C22" s="179" t="s">
        <v>71</v>
      </c>
    </row>
    <row r="23" spans="1:14" x14ac:dyDescent="0.25">
      <c r="A23" s="94"/>
      <c r="B23" s="95"/>
      <c r="C23" s="109"/>
    </row>
    <row r="24" spans="1:14" x14ac:dyDescent="0.25">
      <c r="A24" s="94"/>
      <c r="B24" s="100"/>
      <c r="C24" s="109"/>
    </row>
    <row r="25" spans="1:14" x14ac:dyDescent="0.25">
      <c r="A25" s="102"/>
      <c r="B25" s="103"/>
      <c r="C25" s="109"/>
    </row>
    <row r="26" spans="1:14" x14ac:dyDescent="0.25">
      <c r="A26" s="105"/>
      <c r="B26" s="100"/>
      <c r="C26" s="109"/>
    </row>
    <row r="27" spans="1:14" x14ac:dyDescent="0.25">
      <c r="A27" s="105"/>
      <c r="B27" s="100"/>
      <c r="C27" s="109"/>
    </row>
    <row r="28" spans="1:14" x14ac:dyDescent="0.25">
      <c r="A28" s="105"/>
      <c r="B28" s="100"/>
      <c r="C28" s="109"/>
    </row>
    <row r="29" spans="1:14" x14ac:dyDescent="0.25">
      <c r="A29" s="105"/>
      <c r="B29" s="100"/>
      <c r="C29" s="109"/>
    </row>
    <row r="30" spans="1:14" x14ac:dyDescent="0.25">
      <c r="A30" s="105"/>
      <c r="B30" s="100"/>
      <c r="C30" s="109"/>
    </row>
    <row r="31" spans="1:14" x14ac:dyDescent="0.25">
      <c r="A31" s="105"/>
      <c r="B31" s="100"/>
      <c r="C31" s="109"/>
    </row>
    <row r="32" spans="1:14" x14ac:dyDescent="0.25">
      <c r="A32" s="105"/>
      <c r="B32" s="100"/>
      <c r="C32" s="109"/>
    </row>
    <row r="33" spans="1:3" x14ac:dyDescent="0.25">
      <c r="A33" s="105"/>
      <c r="B33" s="100"/>
      <c r="C33" s="109"/>
    </row>
    <row r="34" spans="1:3" x14ac:dyDescent="0.25">
      <c r="A34" s="105"/>
      <c r="B34" s="100"/>
      <c r="C34" s="109"/>
    </row>
    <row r="35" spans="1:3" ht="15.75" thickBot="1" x14ac:dyDescent="0.3">
      <c r="A35" s="25" t="s">
        <v>2</v>
      </c>
      <c r="B35" s="26"/>
      <c r="C35" s="32">
        <f>SUM(C23:C34)</f>
        <v>0</v>
      </c>
    </row>
  </sheetData>
  <mergeCells count="7">
    <mergeCell ref="K4:L4"/>
    <mergeCell ref="M4:N4"/>
    <mergeCell ref="A4:D4"/>
    <mergeCell ref="A21:B21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workbookViewId="0">
      <selection activeCell="N10" sqref="N10"/>
    </sheetView>
  </sheetViews>
  <sheetFormatPr baseColWidth="10" defaultRowHeight="15" x14ac:dyDescent="0.25"/>
  <cols>
    <col min="1" max="1" width="30.42578125" customWidth="1"/>
    <col min="2" max="2" width="15.28515625" customWidth="1"/>
    <col min="3" max="12" width="16.42578125" customWidth="1"/>
  </cols>
  <sheetData>
    <row r="1" spans="1:12" x14ac:dyDescent="0.25">
      <c r="A1" s="11" t="s">
        <v>29</v>
      </c>
      <c r="B1" s="11"/>
    </row>
    <row r="3" spans="1:12" ht="15.75" thickBot="1" x14ac:dyDescent="0.3"/>
    <row r="4" spans="1:12" ht="15.75" thickBot="1" x14ac:dyDescent="0.3">
      <c r="A4" s="243" t="s">
        <v>32</v>
      </c>
      <c r="B4" s="244"/>
      <c r="C4" s="241" t="s">
        <v>79</v>
      </c>
      <c r="D4" s="242"/>
      <c r="E4" s="245" t="s">
        <v>65</v>
      </c>
      <c r="F4" s="246"/>
      <c r="G4" s="234" t="s">
        <v>66</v>
      </c>
      <c r="H4" s="235"/>
      <c r="I4" s="234" t="s">
        <v>67</v>
      </c>
      <c r="J4" s="235"/>
      <c r="K4" s="234" t="s">
        <v>7</v>
      </c>
      <c r="L4" s="235"/>
    </row>
    <row r="5" spans="1:12" ht="15.75" thickBot="1" x14ac:dyDescent="0.3">
      <c r="A5" s="13" t="s">
        <v>30</v>
      </c>
      <c r="B5" s="22" t="s">
        <v>31</v>
      </c>
      <c r="C5" s="184" t="s">
        <v>0</v>
      </c>
      <c r="D5" s="181" t="s">
        <v>82</v>
      </c>
      <c r="E5" s="183" t="s">
        <v>0</v>
      </c>
      <c r="F5" s="181" t="s">
        <v>82</v>
      </c>
      <c r="G5" s="184" t="s">
        <v>0</v>
      </c>
      <c r="H5" s="181" t="s">
        <v>82</v>
      </c>
      <c r="I5" s="184" t="s">
        <v>0</v>
      </c>
      <c r="J5" s="181" t="s">
        <v>82</v>
      </c>
      <c r="K5" s="184" t="s">
        <v>0</v>
      </c>
      <c r="L5" s="181" t="s">
        <v>82</v>
      </c>
    </row>
    <row r="6" spans="1:12" x14ac:dyDescent="0.25">
      <c r="A6" s="110"/>
      <c r="B6" s="111"/>
      <c r="C6" s="115"/>
      <c r="D6" s="98"/>
      <c r="E6" s="116"/>
      <c r="F6" s="182"/>
      <c r="G6" s="118"/>
      <c r="H6" s="182"/>
      <c r="I6" s="119"/>
      <c r="J6" s="182"/>
      <c r="K6" s="33">
        <f>C6+E6+G6+I6</f>
        <v>0</v>
      </c>
      <c r="L6" s="34">
        <f>D6+F6+H6+J6</f>
        <v>0</v>
      </c>
    </row>
    <row r="7" spans="1:12" x14ac:dyDescent="0.25">
      <c r="A7" s="112"/>
      <c r="B7" s="113"/>
      <c r="C7" s="115"/>
      <c r="D7" s="98"/>
      <c r="E7" s="99"/>
      <c r="F7" s="5"/>
      <c r="G7" s="107"/>
      <c r="H7" s="5"/>
      <c r="I7" s="108"/>
      <c r="J7" s="5"/>
      <c r="K7" s="7">
        <f t="shared" ref="K7:L46" si="0">C7+E7+G7+I7</f>
        <v>0</v>
      </c>
      <c r="L7" s="8">
        <f t="shared" si="0"/>
        <v>0</v>
      </c>
    </row>
    <row r="8" spans="1:12" x14ac:dyDescent="0.25">
      <c r="A8" s="112"/>
      <c r="B8" s="113"/>
      <c r="C8" s="115"/>
      <c r="D8" s="98"/>
      <c r="E8" s="99"/>
      <c r="F8" s="5"/>
      <c r="G8" s="107"/>
      <c r="H8" s="5"/>
      <c r="I8" s="108"/>
      <c r="J8" s="5"/>
      <c r="K8" s="7">
        <f t="shared" si="0"/>
        <v>0</v>
      </c>
      <c r="L8" s="8">
        <f t="shared" si="0"/>
        <v>0</v>
      </c>
    </row>
    <row r="9" spans="1:12" x14ac:dyDescent="0.25">
      <c r="A9" s="112"/>
      <c r="B9" s="113"/>
      <c r="C9" s="115"/>
      <c r="D9" s="98"/>
      <c r="E9" s="99"/>
      <c r="F9" s="5"/>
      <c r="G9" s="107"/>
      <c r="H9" s="5"/>
      <c r="I9" s="108"/>
      <c r="J9" s="5"/>
      <c r="K9" s="7">
        <f t="shared" si="0"/>
        <v>0</v>
      </c>
      <c r="L9" s="8">
        <f t="shared" si="0"/>
        <v>0</v>
      </c>
    </row>
    <row r="10" spans="1:12" x14ac:dyDescent="0.25">
      <c r="A10" s="112"/>
      <c r="B10" s="113"/>
      <c r="C10" s="115"/>
      <c r="D10" s="98"/>
      <c r="E10" s="99"/>
      <c r="F10" s="5"/>
      <c r="G10" s="107"/>
      <c r="H10" s="5"/>
      <c r="I10" s="108"/>
      <c r="J10" s="5"/>
      <c r="K10" s="7">
        <f t="shared" si="0"/>
        <v>0</v>
      </c>
      <c r="L10" s="8">
        <f t="shared" si="0"/>
        <v>0</v>
      </c>
    </row>
    <row r="11" spans="1:12" x14ac:dyDescent="0.25">
      <c r="A11" s="112"/>
      <c r="B11" s="113"/>
      <c r="C11" s="115"/>
      <c r="D11" s="98"/>
      <c r="E11" s="99"/>
      <c r="F11" s="5"/>
      <c r="G11" s="107"/>
      <c r="H11" s="5"/>
      <c r="I11" s="108"/>
      <c r="J11" s="5"/>
      <c r="K11" s="7">
        <f t="shared" si="0"/>
        <v>0</v>
      </c>
      <c r="L11" s="8">
        <f t="shared" si="0"/>
        <v>0</v>
      </c>
    </row>
    <row r="12" spans="1:12" x14ac:dyDescent="0.25">
      <c r="A12" s="112"/>
      <c r="B12" s="113"/>
      <c r="C12" s="115"/>
      <c r="D12" s="98"/>
      <c r="E12" s="99"/>
      <c r="F12" s="5"/>
      <c r="G12" s="107"/>
      <c r="H12" s="5"/>
      <c r="I12" s="108"/>
      <c r="J12" s="5"/>
      <c r="K12" s="7">
        <f t="shared" si="0"/>
        <v>0</v>
      </c>
      <c r="L12" s="8">
        <f t="shared" si="0"/>
        <v>0</v>
      </c>
    </row>
    <row r="13" spans="1:12" x14ac:dyDescent="0.25">
      <c r="A13" s="112"/>
      <c r="B13" s="113"/>
      <c r="C13" s="115"/>
      <c r="D13" s="98"/>
      <c r="E13" s="99"/>
      <c r="F13" s="5"/>
      <c r="G13" s="107"/>
      <c r="H13" s="5"/>
      <c r="I13" s="108"/>
      <c r="J13" s="5"/>
      <c r="K13" s="7">
        <f t="shared" si="0"/>
        <v>0</v>
      </c>
      <c r="L13" s="8">
        <f t="shared" si="0"/>
        <v>0</v>
      </c>
    </row>
    <row r="14" spans="1:12" x14ac:dyDescent="0.25">
      <c r="A14" s="112"/>
      <c r="B14" s="113"/>
      <c r="C14" s="115"/>
      <c r="D14" s="98"/>
      <c r="E14" s="99"/>
      <c r="F14" s="5"/>
      <c r="G14" s="107"/>
      <c r="H14" s="5"/>
      <c r="I14" s="108"/>
      <c r="J14" s="5"/>
      <c r="K14" s="7">
        <f t="shared" si="0"/>
        <v>0</v>
      </c>
      <c r="L14" s="8">
        <f t="shared" si="0"/>
        <v>0</v>
      </c>
    </row>
    <row r="15" spans="1:12" x14ac:dyDescent="0.25">
      <c r="A15" s="112"/>
      <c r="B15" s="113"/>
      <c r="C15" s="115"/>
      <c r="D15" s="98"/>
      <c r="E15" s="99"/>
      <c r="F15" s="5"/>
      <c r="G15" s="107"/>
      <c r="H15" s="5"/>
      <c r="I15" s="108"/>
      <c r="J15" s="5"/>
      <c r="K15" s="7">
        <f t="shared" si="0"/>
        <v>0</v>
      </c>
      <c r="L15" s="8">
        <f t="shared" si="0"/>
        <v>0</v>
      </c>
    </row>
    <row r="16" spans="1:12" x14ac:dyDescent="0.25">
      <c r="A16" s="112"/>
      <c r="B16" s="113"/>
      <c r="C16" s="115"/>
      <c r="D16" s="98"/>
      <c r="E16" s="99"/>
      <c r="F16" s="5"/>
      <c r="G16" s="107"/>
      <c r="H16" s="5"/>
      <c r="I16" s="108"/>
      <c r="J16" s="5"/>
      <c r="K16" s="7">
        <f t="shared" si="0"/>
        <v>0</v>
      </c>
      <c r="L16" s="8">
        <f t="shared" si="0"/>
        <v>0</v>
      </c>
    </row>
    <row r="17" spans="1:14" x14ac:dyDescent="0.25">
      <c r="A17" s="112"/>
      <c r="B17" s="113"/>
      <c r="C17" s="115"/>
      <c r="D17" s="98"/>
      <c r="E17" s="99"/>
      <c r="F17" s="5"/>
      <c r="G17" s="107"/>
      <c r="H17" s="5"/>
      <c r="I17" s="108"/>
      <c r="J17" s="5"/>
      <c r="K17" s="7">
        <f t="shared" si="0"/>
        <v>0</v>
      </c>
      <c r="L17" s="8">
        <f t="shared" si="0"/>
        <v>0</v>
      </c>
    </row>
    <row r="18" spans="1:14" x14ac:dyDescent="0.25">
      <c r="A18" s="112"/>
      <c r="B18" s="113"/>
      <c r="C18" s="115"/>
      <c r="D18" s="98"/>
      <c r="E18" s="99"/>
      <c r="F18" s="5"/>
      <c r="G18" s="107"/>
      <c r="H18" s="5"/>
      <c r="I18" s="108"/>
      <c r="J18" s="5"/>
      <c r="K18" s="7">
        <f t="shared" si="0"/>
        <v>0</v>
      </c>
      <c r="L18" s="8">
        <f t="shared" si="0"/>
        <v>0</v>
      </c>
    </row>
    <row r="19" spans="1:14" x14ac:dyDescent="0.25">
      <c r="A19" s="112"/>
      <c r="B19" s="113"/>
      <c r="C19" s="115"/>
      <c r="D19" s="98"/>
      <c r="E19" s="99"/>
      <c r="F19" s="5"/>
      <c r="G19" s="107"/>
      <c r="H19" s="5"/>
      <c r="I19" s="108"/>
      <c r="J19" s="5"/>
      <c r="K19" s="7">
        <f t="shared" si="0"/>
        <v>0</v>
      </c>
      <c r="L19" s="8">
        <f t="shared" si="0"/>
        <v>0</v>
      </c>
    </row>
    <row r="20" spans="1:14" x14ac:dyDescent="0.25">
      <c r="A20" s="112"/>
      <c r="B20" s="113"/>
      <c r="C20" s="115"/>
      <c r="D20" s="98"/>
      <c r="E20" s="99"/>
      <c r="F20" s="5"/>
      <c r="G20" s="107"/>
      <c r="H20" s="5"/>
      <c r="I20" s="108"/>
      <c r="J20" s="5"/>
      <c r="K20" s="7">
        <f t="shared" si="0"/>
        <v>0</v>
      </c>
      <c r="L20" s="8">
        <f t="shared" si="0"/>
        <v>0</v>
      </c>
    </row>
    <row r="21" spans="1:14" x14ac:dyDescent="0.25">
      <c r="A21" s="112"/>
      <c r="B21" s="113"/>
      <c r="C21" s="115"/>
      <c r="D21" s="98"/>
      <c r="E21" s="99"/>
      <c r="F21" s="5"/>
      <c r="G21" s="107"/>
      <c r="H21" s="5"/>
      <c r="I21" s="108"/>
      <c r="J21" s="5"/>
      <c r="K21" s="7">
        <f t="shared" si="0"/>
        <v>0</v>
      </c>
      <c r="L21" s="8">
        <f t="shared" si="0"/>
        <v>0</v>
      </c>
    </row>
    <row r="22" spans="1:14" x14ac:dyDescent="0.25">
      <c r="A22" s="112"/>
      <c r="B22" s="113"/>
      <c r="C22" s="115"/>
      <c r="D22" s="98"/>
      <c r="E22" s="99"/>
      <c r="F22" s="5"/>
      <c r="G22" s="107"/>
      <c r="H22" s="5"/>
      <c r="I22" s="108"/>
      <c r="J22" s="5"/>
      <c r="K22" s="7">
        <f t="shared" si="0"/>
        <v>0</v>
      </c>
      <c r="L22" s="8">
        <f t="shared" si="0"/>
        <v>0</v>
      </c>
    </row>
    <row r="23" spans="1:14" x14ac:dyDescent="0.25">
      <c r="A23" s="112"/>
      <c r="B23" s="113"/>
      <c r="C23" s="115"/>
      <c r="D23" s="98"/>
      <c r="E23" s="99"/>
      <c r="F23" s="5"/>
      <c r="G23" s="107"/>
      <c r="H23" s="5"/>
      <c r="I23" s="108"/>
      <c r="J23" s="5"/>
      <c r="K23" s="7">
        <f t="shared" si="0"/>
        <v>0</v>
      </c>
      <c r="L23" s="8">
        <f t="shared" si="0"/>
        <v>0</v>
      </c>
    </row>
    <row r="24" spans="1:14" x14ac:dyDescent="0.25">
      <c r="A24" s="112"/>
      <c r="B24" s="113"/>
      <c r="C24" s="115"/>
      <c r="D24" s="98"/>
      <c r="E24" s="99"/>
      <c r="F24" s="5"/>
      <c r="G24" s="107"/>
      <c r="H24" s="5"/>
      <c r="I24" s="108"/>
      <c r="J24" s="5"/>
      <c r="K24" s="7">
        <f t="shared" si="0"/>
        <v>0</v>
      </c>
      <c r="L24" s="8">
        <f t="shared" si="0"/>
        <v>0</v>
      </c>
    </row>
    <row r="25" spans="1:14" x14ac:dyDescent="0.25">
      <c r="A25" s="112"/>
      <c r="B25" s="113"/>
      <c r="C25" s="115"/>
      <c r="D25" s="98"/>
      <c r="E25" s="99"/>
      <c r="F25" s="5"/>
      <c r="G25" s="107"/>
      <c r="H25" s="5"/>
      <c r="I25" s="108"/>
      <c r="J25" s="5"/>
      <c r="K25" s="7">
        <f t="shared" si="0"/>
        <v>0</v>
      </c>
      <c r="L25" s="8">
        <f t="shared" si="0"/>
        <v>0</v>
      </c>
    </row>
    <row r="26" spans="1:14" x14ac:dyDescent="0.25">
      <c r="A26" s="112"/>
      <c r="B26" s="113"/>
      <c r="C26" s="115"/>
      <c r="D26" s="98"/>
      <c r="E26" s="99"/>
      <c r="F26" s="5"/>
      <c r="G26" s="107"/>
      <c r="H26" s="5"/>
      <c r="I26" s="108"/>
      <c r="J26" s="5"/>
      <c r="K26" s="7">
        <f t="shared" si="0"/>
        <v>0</v>
      </c>
      <c r="L26" s="8">
        <f t="shared" si="0"/>
        <v>0</v>
      </c>
    </row>
    <row r="27" spans="1:14" x14ac:dyDescent="0.25">
      <c r="A27" s="112"/>
      <c r="B27" s="113"/>
      <c r="C27" s="115"/>
      <c r="D27" s="98"/>
      <c r="E27" s="99"/>
      <c r="F27" s="5"/>
      <c r="G27" s="107"/>
      <c r="H27" s="5"/>
      <c r="I27" s="108"/>
      <c r="J27" s="5"/>
      <c r="K27" s="7">
        <f t="shared" si="0"/>
        <v>0</v>
      </c>
      <c r="L27" s="8">
        <f t="shared" si="0"/>
        <v>0</v>
      </c>
      <c r="N27" t="s">
        <v>4</v>
      </c>
    </row>
    <row r="28" spans="1:14" x14ac:dyDescent="0.25">
      <c r="A28" s="112"/>
      <c r="B28" s="113"/>
      <c r="C28" s="115"/>
      <c r="D28" s="98"/>
      <c r="E28" s="99"/>
      <c r="F28" s="5"/>
      <c r="G28" s="107"/>
      <c r="H28" s="5"/>
      <c r="I28" s="108"/>
      <c r="J28" s="5"/>
      <c r="K28" s="7">
        <f t="shared" si="0"/>
        <v>0</v>
      </c>
      <c r="L28" s="8">
        <f t="shared" si="0"/>
        <v>0</v>
      </c>
    </row>
    <row r="29" spans="1:14" x14ac:dyDescent="0.25">
      <c r="A29" s="112"/>
      <c r="B29" s="113"/>
      <c r="C29" s="115"/>
      <c r="D29" s="98"/>
      <c r="E29" s="99"/>
      <c r="F29" s="5"/>
      <c r="G29" s="107"/>
      <c r="H29" s="5"/>
      <c r="I29" s="108"/>
      <c r="J29" s="5"/>
      <c r="K29" s="7">
        <f t="shared" si="0"/>
        <v>0</v>
      </c>
      <c r="L29" s="8">
        <f t="shared" si="0"/>
        <v>0</v>
      </c>
    </row>
    <row r="30" spans="1:14" x14ac:dyDescent="0.25">
      <c r="A30" s="112"/>
      <c r="B30" s="113"/>
      <c r="C30" s="115"/>
      <c r="D30" s="98"/>
      <c r="E30" s="99"/>
      <c r="F30" s="5"/>
      <c r="G30" s="107"/>
      <c r="H30" s="5"/>
      <c r="I30" s="108"/>
      <c r="J30" s="5"/>
      <c r="K30" s="7">
        <f t="shared" si="0"/>
        <v>0</v>
      </c>
      <c r="L30" s="8">
        <f t="shared" si="0"/>
        <v>0</v>
      </c>
    </row>
    <row r="31" spans="1:14" x14ac:dyDescent="0.25">
      <c r="A31" s="112"/>
      <c r="B31" s="113"/>
      <c r="C31" s="115"/>
      <c r="D31" s="98"/>
      <c r="E31" s="99"/>
      <c r="F31" s="5"/>
      <c r="G31" s="107"/>
      <c r="H31" s="5"/>
      <c r="I31" s="108"/>
      <c r="J31" s="5"/>
      <c r="K31" s="7">
        <f t="shared" ref="K31:K45" si="1">C31+E31+G31+I31</f>
        <v>0</v>
      </c>
      <c r="L31" s="8">
        <f t="shared" ref="L31:L45" si="2">D31+F31+H31+J31</f>
        <v>0</v>
      </c>
    </row>
    <row r="32" spans="1:14" x14ac:dyDescent="0.25">
      <c r="A32" s="112"/>
      <c r="B32" s="113"/>
      <c r="C32" s="115"/>
      <c r="D32" s="98"/>
      <c r="E32" s="99"/>
      <c r="F32" s="5"/>
      <c r="G32" s="107"/>
      <c r="H32" s="5"/>
      <c r="I32" s="108"/>
      <c r="J32" s="5"/>
      <c r="K32" s="7">
        <f t="shared" si="1"/>
        <v>0</v>
      </c>
      <c r="L32" s="8">
        <f t="shared" si="2"/>
        <v>0</v>
      </c>
    </row>
    <row r="33" spans="1:12" x14ac:dyDescent="0.25">
      <c r="A33" s="112"/>
      <c r="B33" s="113"/>
      <c r="C33" s="115"/>
      <c r="D33" s="98"/>
      <c r="E33" s="99"/>
      <c r="F33" s="5"/>
      <c r="G33" s="107"/>
      <c r="H33" s="5"/>
      <c r="I33" s="108"/>
      <c r="J33" s="5"/>
      <c r="K33" s="7">
        <f t="shared" si="1"/>
        <v>0</v>
      </c>
      <c r="L33" s="8">
        <f t="shared" si="2"/>
        <v>0</v>
      </c>
    </row>
    <row r="34" spans="1:12" x14ac:dyDescent="0.25">
      <c r="A34" s="112"/>
      <c r="B34" s="113"/>
      <c r="C34" s="115"/>
      <c r="D34" s="98"/>
      <c r="E34" s="99"/>
      <c r="F34" s="5"/>
      <c r="G34" s="107"/>
      <c r="H34" s="5"/>
      <c r="I34" s="108"/>
      <c r="J34" s="5"/>
      <c r="K34" s="7">
        <f t="shared" si="1"/>
        <v>0</v>
      </c>
      <c r="L34" s="8">
        <f t="shared" si="2"/>
        <v>0</v>
      </c>
    </row>
    <row r="35" spans="1:12" x14ac:dyDescent="0.25">
      <c r="A35" s="112"/>
      <c r="B35" s="113"/>
      <c r="C35" s="115"/>
      <c r="D35" s="98"/>
      <c r="E35" s="99"/>
      <c r="F35" s="5"/>
      <c r="G35" s="107"/>
      <c r="H35" s="5"/>
      <c r="I35" s="108"/>
      <c r="J35" s="5"/>
      <c r="K35" s="7">
        <f t="shared" si="1"/>
        <v>0</v>
      </c>
      <c r="L35" s="8">
        <f t="shared" si="2"/>
        <v>0</v>
      </c>
    </row>
    <row r="36" spans="1:12" x14ac:dyDescent="0.25">
      <c r="A36" s="112"/>
      <c r="B36" s="113"/>
      <c r="C36" s="115"/>
      <c r="D36" s="98"/>
      <c r="E36" s="99"/>
      <c r="F36" s="5"/>
      <c r="G36" s="107"/>
      <c r="H36" s="5"/>
      <c r="I36" s="108"/>
      <c r="J36" s="5"/>
      <c r="K36" s="7">
        <f t="shared" si="1"/>
        <v>0</v>
      </c>
      <c r="L36" s="8">
        <f t="shared" si="2"/>
        <v>0</v>
      </c>
    </row>
    <row r="37" spans="1:12" x14ac:dyDescent="0.25">
      <c r="A37" s="112"/>
      <c r="B37" s="113"/>
      <c r="C37" s="115"/>
      <c r="D37" s="98"/>
      <c r="E37" s="99"/>
      <c r="F37" s="5"/>
      <c r="G37" s="107"/>
      <c r="H37" s="5"/>
      <c r="I37" s="108"/>
      <c r="J37" s="5"/>
      <c r="K37" s="7">
        <f t="shared" si="1"/>
        <v>0</v>
      </c>
      <c r="L37" s="8">
        <f t="shared" si="2"/>
        <v>0</v>
      </c>
    </row>
    <row r="38" spans="1:12" x14ac:dyDescent="0.25">
      <c r="A38" s="112"/>
      <c r="B38" s="113"/>
      <c r="C38" s="115"/>
      <c r="D38" s="98"/>
      <c r="E38" s="99"/>
      <c r="F38" s="5"/>
      <c r="G38" s="107"/>
      <c r="H38" s="5"/>
      <c r="I38" s="108"/>
      <c r="J38" s="5"/>
      <c r="K38" s="7">
        <f t="shared" si="1"/>
        <v>0</v>
      </c>
      <c r="L38" s="8">
        <f t="shared" si="2"/>
        <v>0</v>
      </c>
    </row>
    <row r="39" spans="1:12" x14ac:dyDescent="0.25">
      <c r="A39" s="112"/>
      <c r="B39" s="113"/>
      <c r="C39" s="115"/>
      <c r="D39" s="98"/>
      <c r="E39" s="99"/>
      <c r="F39" s="5"/>
      <c r="G39" s="107"/>
      <c r="H39" s="5"/>
      <c r="I39" s="108"/>
      <c r="J39" s="5"/>
      <c r="K39" s="7">
        <f t="shared" si="1"/>
        <v>0</v>
      </c>
      <c r="L39" s="8">
        <f t="shared" si="2"/>
        <v>0</v>
      </c>
    </row>
    <row r="40" spans="1:12" x14ac:dyDescent="0.25">
      <c r="A40" s="112"/>
      <c r="B40" s="113"/>
      <c r="C40" s="115"/>
      <c r="D40" s="98"/>
      <c r="E40" s="99"/>
      <c r="F40" s="5"/>
      <c r="G40" s="107"/>
      <c r="H40" s="5"/>
      <c r="I40" s="108"/>
      <c r="J40" s="5"/>
      <c r="K40" s="7">
        <f t="shared" si="1"/>
        <v>0</v>
      </c>
      <c r="L40" s="8">
        <f t="shared" si="2"/>
        <v>0</v>
      </c>
    </row>
    <row r="41" spans="1:12" x14ac:dyDescent="0.25">
      <c r="A41" s="112"/>
      <c r="B41" s="113"/>
      <c r="C41" s="115"/>
      <c r="D41" s="98"/>
      <c r="E41" s="99"/>
      <c r="F41" s="5"/>
      <c r="G41" s="107"/>
      <c r="H41" s="5"/>
      <c r="I41" s="108"/>
      <c r="J41" s="5"/>
      <c r="K41" s="7">
        <f t="shared" si="1"/>
        <v>0</v>
      </c>
      <c r="L41" s="8">
        <f t="shared" si="2"/>
        <v>0</v>
      </c>
    </row>
    <row r="42" spans="1:12" x14ac:dyDescent="0.25">
      <c r="A42" s="112"/>
      <c r="B42" s="113"/>
      <c r="C42" s="115"/>
      <c r="D42" s="98"/>
      <c r="E42" s="99"/>
      <c r="F42" s="5"/>
      <c r="G42" s="107"/>
      <c r="H42" s="5"/>
      <c r="I42" s="108"/>
      <c r="J42" s="5"/>
      <c r="K42" s="7">
        <f t="shared" si="1"/>
        <v>0</v>
      </c>
      <c r="L42" s="8">
        <f t="shared" si="2"/>
        <v>0</v>
      </c>
    </row>
    <row r="43" spans="1:12" x14ac:dyDescent="0.25">
      <c r="A43" s="112"/>
      <c r="B43" s="113"/>
      <c r="C43" s="115"/>
      <c r="D43" s="98"/>
      <c r="E43" s="99"/>
      <c r="F43" s="5"/>
      <c r="G43" s="107"/>
      <c r="H43" s="5"/>
      <c r="I43" s="108"/>
      <c r="J43" s="5"/>
      <c r="K43" s="7">
        <f t="shared" si="1"/>
        <v>0</v>
      </c>
      <c r="L43" s="8">
        <f t="shared" si="2"/>
        <v>0</v>
      </c>
    </row>
    <row r="44" spans="1:12" x14ac:dyDescent="0.25">
      <c r="A44" s="112"/>
      <c r="B44" s="113"/>
      <c r="C44" s="115"/>
      <c r="D44" s="98"/>
      <c r="E44" s="99"/>
      <c r="F44" s="5"/>
      <c r="G44" s="107"/>
      <c r="H44" s="5"/>
      <c r="I44" s="108"/>
      <c r="J44" s="5"/>
      <c r="K44" s="7">
        <f t="shared" si="1"/>
        <v>0</v>
      </c>
      <c r="L44" s="8">
        <f t="shared" si="2"/>
        <v>0</v>
      </c>
    </row>
    <row r="45" spans="1:12" x14ac:dyDescent="0.25">
      <c r="A45" s="112"/>
      <c r="B45" s="113"/>
      <c r="C45" s="115"/>
      <c r="D45" s="98"/>
      <c r="E45" s="99"/>
      <c r="F45" s="5"/>
      <c r="G45" s="107"/>
      <c r="H45" s="5"/>
      <c r="I45" s="108"/>
      <c r="J45" s="5"/>
      <c r="K45" s="7">
        <f t="shared" si="1"/>
        <v>0</v>
      </c>
      <c r="L45" s="8">
        <f t="shared" si="2"/>
        <v>0</v>
      </c>
    </row>
    <row r="46" spans="1:12" x14ac:dyDescent="0.25">
      <c r="A46" s="112"/>
      <c r="B46" s="113"/>
      <c r="C46" s="115"/>
      <c r="D46" s="98"/>
      <c r="E46" s="99"/>
      <c r="F46" s="5"/>
      <c r="G46" s="107"/>
      <c r="H46" s="5"/>
      <c r="I46" s="108"/>
      <c r="J46" s="5"/>
      <c r="K46" s="9">
        <f t="shared" si="0"/>
        <v>0</v>
      </c>
      <c r="L46" s="8">
        <f t="shared" si="0"/>
        <v>0</v>
      </c>
    </row>
    <row r="47" spans="1:12" ht="15.75" thickBot="1" x14ac:dyDescent="0.3">
      <c r="A47" s="41" t="s">
        <v>2</v>
      </c>
      <c r="B47" s="36"/>
      <c r="C47" s="21">
        <f>SUM(C6:C46)</f>
        <v>0</v>
      </c>
      <c r="D47" s="4">
        <f>SUM(D6:D46)</f>
        <v>0</v>
      </c>
      <c r="E47" s="6">
        <f t="shared" ref="E47:J47" si="3">SUM(E6:E46)</f>
        <v>0</v>
      </c>
      <c r="F47" s="4">
        <f t="shared" si="3"/>
        <v>0</v>
      </c>
      <c r="G47" s="6">
        <f t="shared" si="3"/>
        <v>0</v>
      </c>
      <c r="H47" s="4">
        <f t="shared" si="3"/>
        <v>0</v>
      </c>
      <c r="I47" s="6">
        <f t="shared" si="3"/>
        <v>0</v>
      </c>
      <c r="J47" s="4">
        <f t="shared" si="3"/>
        <v>0</v>
      </c>
      <c r="K47" s="6">
        <f>SUM(K6:K46)</f>
        <v>0</v>
      </c>
      <c r="L47" s="10">
        <f>SUM(L6:L46)</f>
        <v>0</v>
      </c>
    </row>
  </sheetData>
  <mergeCells count="6">
    <mergeCell ref="K4:L4"/>
    <mergeCell ref="A4:B4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85" zoomScaleNormal="85" workbookViewId="0">
      <selection activeCell="H23" sqref="H23"/>
    </sheetView>
  </sheetViews>
  <sheetFormatPr baseColWidth="10" defaultRowHeight="15" x14ac:dyDescent="0.25"/>
  <cols>
    <col min="1" max="2" width="30.42578125" customWidth="1"/>
    <col min="3" max="12" width="15.7109375" customWidth="1"/>
  </cols>
  <sheetData>
    <row r="1" spans="1:12" x14ac:dyDescent="0.25">
      <c r="A1" s="11" t="s">
        <v>45</v>
      </c>
      <c r="B1" s="11"/>
    </row>
    <row r="3" spans="1:12" ht="15.75" thickBot="1" x14ac:dyDescent="0.3"/>
    <row r="4" spans="1:12" ht="15.75" thickBot="1" x14ac:dyDescent="0.3">
      <c r="A4" s="243" t="s">
        <v>45</v>
      </c>
      <c r="B4" s="244"/>
      <c r="C4" s="241" t="s">
        <v>79</v>
      </c>
      <c r="D4" s="242"/>
      <c r="E4" s="234" t="s">
        <v>65</v>
      </c>
      <c r="F4" s="235"/>
      <c r="G4" s="234" t="s">
        <v>66</v>
      </c>
      <c r="H4" s="235"/>
      <c r="I4" s="234" t="s">
        <v>67</v>
      </c>
      <c r="J4" s="235"/>
      <c r="K4" s="234" t="s">
        <v>7</v>
      </c>
      <c r="L4" s="235"/>
    </row>
    <row r="5" spans="1:12" ht="15.75" thickBot="1" x14ac:dyDescent="0.3">
      <c r="A5" s="13" t="s">
        <v>30</v>
      </c>
      <c r="B5" s="22" t="s">
        <v>44</v>
      </c>
      <c r="C5" s="180" t="s">
        <v>0</v>
      </c>
      <c r="D5" s="181" t="s">
        <v>82</v>
      </c>
      <c r="E5" s="176" t="s">
        <v>0</v>
      </c>
      <c r="F5" s="181" t="s">
        <v>82</v>
      </c>
      <c r="G5" s="176" t="s">
        <v>0</v>
      </c>
      <c r="H5" s="181" t="s">
        <v>82</v>
      </c>
      <c r="I5" s="176" t="s">
        <v>0</v>
      </c>
      <c r="J5" s="181" t="s">
        <v>82</v>
      </c>
      <c r="K5" s="176" t="s">
        <v>0</v>
      </c>
      <c r="L5" s="181" t="s">
        <v>82</v>
      </c>
    </row>
    <row r="6" spans="1:12" x14ac:dyDescent="0.25">
      <c r="A6" s="110"/>
      <c r="B6" s="111"/>
      <c r="C6" s="129"/>
      <c r="D6" s="98"/>
      <c r="E6" s="99"/>
      <c r="F6" s="106"/>
      <c r="G6" s="107"/>
      <c r="H6" s="106"/>
      <c r="I6" s="108"/>
      <c r="J6" s="106"/>
      <c r="K6" s="7">
        <f>C6+E6+G6+I6</f>
        <v>0</v>
      </c>
      <c r="L6" s="8">
        <f>D6+F6+H6+J6</f>
        <v>0</v>
      </c>
    </row>
    <row r="7" spans="1:12" x14ac:dyDescent="0.25">
      <c r="A7" s="112"/>
      <c r="B7" s="113"/>
      <c r="C7" s="129"/>
      <c r="D7" s="98"/>
      <c r="E7" s="99"/>
      <c r="F7" s="106"/>
      <c r="G7" s="107"/>
      <c r="H7" s="106"/>
      <c r="I7" s="108"/>
      <c r="J7" s="106"/>
      <c r="K7" s="7">
        <f t="shared" ref="K7:L15" si="0">C7+E7+G7+I7</f>
        <v>0</v>
      </c>
      <c r="L7" s="8">
        <f t="shared" si="0"/>
        <v>0</v>
      </c>
    </row>
    <row r="8" spans="1:12" x14ac:dyDescent="0.25">
      <c r="A8" s="114"/>
      <c r="B8" s="113"/>
      <c r="C8" s="129"/>
      <c r="D8" s="98"/>
      <c r="E8" s="99"/>
      <c r="F8" s="106"/>
      <c r="G8" s="107"/>
      <c r="H8" s="106"/>
      <c r="I8" s="108"/>
      <c r="J8" s="106"/>
      <c r="K8" s="7">
        <f t="shared" si="0"/>
        <v>0</v>
      </c>
      <c r="L8" s="8">
        <f t="shared" si="0"/>
        <v>0</v>
      </c>
    </row>
    <row r="9" spans="1:12" x14ac:dyDescent="0.25">
      <c r="A9" s="112"/>
      <c r="B9" s="113"/>
      <c r="C9" s="129"/>
      <c r="D9" s="98"/>
      <c r="E9" s="99"/>
      <c r="F9" s="106"/>
      <c r="G9" s="107"/>
      <c r="H9" s="106"/>
      <c r="I9" s="108"/>
      <c r="J9" s="106"/>
      <c r="K9" s="7">
        <f t="shared" si="0"/>
        <v>0</v>
      </c>
      <c r="L9" s="8">
        <f t="shared" si="0"/>
        <v>0</v>
      </c>
    </row>
    <row r="10" spans="1:12" x14ac:dyDescent="0.25">
      <c r="A10" s="112"/>
      <c r="B10" s="113"/>
      <c r="C10" s="129"/>
      <c r="D10" s="98"/>
      <c r="E10" s="99"/>
      <c r="F10" s="106"/>
      <c r="G10" s="107"/>
      <c r="H10" s="106"/>
      <c r="I10" s="108"/>
      <c r="J10" s="106"/>
      <c r="K10" s="7">
        <f t="shared" si="0"/>
        <v>0</v>
      </c>
      <c r="L10" s="8">
        <f t="shared" si="0"/>
        <v>0</v>
      </c>
    </row>
    <row r="11" spans="1:12" x14ac:dyDescent="0.25">
      <c r="A11" s="112"/>
      <c r="B11" s="113"/>
      <c r="C11" s="129"/>
      <c r="D11" s="98"/>
      <c r="E11" s="99"/>
      <c r="F11" s="106"/>
      <c r="G11" s="107"/>
      <c r="H11" s="106"/>
      <c r="I11" s="108"/>
      <c r="J11" s="106"/>
      <c r="K11" s="7">
        <f t="shared" si="0"/>
        <v>0</v>
      </c>
      <c r="L11" s="8">
        <f t="shared" si="0"/>
        <v>0</v>
      </c>
    </row>
    <row r="12" spans="1:12" x14ac:dyDescent="0.25">
      <c r="A12" s="112"/>
      <c r="B12" s="113"/>
      <c r="C12" s="129"/>
      <c r="D12" s="98"/>
      <c r="E12" s="99"/>
      <c r="F12" s="106"/>
      <c r="G12" s="107"/>
      <c r="H12" s="106"/>
      <c r="I12" s="108"/>
      <c r="J12" s="106"/>
      <c r="K12" s="7">
        <f t="shared" si="0"/>
        <v>0</v>
      </c>
      <c r="L12" s="8">
        <f t="shared" si="0"/>
        <v>0</v>
      </c>
    </row>
    <row r="13" spans="1:12" x14ac:dyDescent="0.25">
      <c r="A13" s="112"/>
      <c r="B13" s="113"/>
      <c r="C13" s="129"/>
      <c r="D13" s="98"/>
      <c r="E13" s="99"/>
      <c r="F13" s="106"/>
      <c r="G13" s="107"/>
      <c r="H13" s="106"/>
      <c r="I13" s="108"/>
      <c r="J13" s="106"/>
      <c r="K13" s="7">
        <f t="shared" si="0"/>
        <v>0</v>
      </c>
      <c r="L13" s="8">
        <f t="shared" si="0"/>
        <v>0</v>
      </c>
    </row>
    <row r="14" spans="1:12" x14ac:dyDescent="0.25">
      <c r="A14" s="112"/>
      <c r="B14" s="113"/>
      <c r="C14" s="129"/>
      <c r="D14" s="98"/>
      <c r="E14" s="99"/>
      <c r="F14" s="106"/>
      <c r="G14" s="107"/>
      <c r="H14" s="106"/>
      <c r="I14" s="108"/>
      <c r="J14" s="106"/>
      <c r="K14" s="7">
        <f t="shared" ref="K14" si="1">C14+E14+G14+I14</f>
        <v>0</v>
      </c>
      <c r="L14" s="8">
        <f t="shared" ref="L14" si="2">D14+F14+H14+J14</f>
        <v>0</v>
      </c>
    </row>
    <row r="15" spans="1:12" x14ac:dyDescent="0.25">
      <c r="A15" s="112"/>
      <c r="B15" s="113"/>
      <c r="C15" s="129"/>
      <c r="D15" s="98"/>
      <c r="E15" s="99"/>
      <c r="F15" s="106"/>
      <c r="G15" s="107"/>
      <c r="H15" s="106"/>
      <c r="I15" s="108"/>
      <c r="J15" s="106"/>
      <c r="K15" s="7">
        <f t="shared" si="0"/>
        <v>0</v>
      </c>
      <c r="L15" s="8">
        <f t="shared" si="0"/>
        <v>0</v>
      </c>
    </row>
    <row r="16" spans="1:12" ht="15.75" thickBot="1" x14ac:dyDescent="0.3">
      <c r="A16" s="41" t="s">
        <v>2</v>
      </c>
      <c r="B16" s="36"/>
      <c r="C16" s="21">
        <f t="shared" ref="C16:L16" si="3">SUM(C6:C15)</f>
        <v>0</v>
      </c>
      <c r="D16" s="4">
        <f t="shared" si="3"/>
        <v>0</v>
      </c>
      <c r="E16" s="6">
        <f t="shared" si="3"/>
        <v>0</v>
      </c>
      <c r="F16" s="4">
        <f t="shared" si="3"/>
        <v>0</v>
      </c>
      <c r="G16" s="6">
        <f t="shared" si="3"/>
        <v>0</v>
      </c>
      <c r="H16" s="4">
        <f t="shared" si="3"/>
        <v>0</v>
      </c>
      <c r="I16" s="6">
        <f t="shared" si="3"/>
        <v>0</v>
      </c>
      <c r="J16" s="4">
        <f t="shared" si="3"/>
        <v>0</v>
      </c>
      <c r="K16" s="6">
        <f t="shared" si="3"/>
        <v>0</v>
      </c>
      <c r="L16" s="10">
        <f t="shared" si="3"/>
        <v>0</v>
      </c>
    </row>
  </sheetData>
  <mergeCells count="6">
    <mergeCell ref="K4:L4"/>
    <mergeCell ref="A4:B4"/>
    <mergeCell ref="C4:D4"/>
    <mergeCell ref="E4:F4"/>
    <mergeCell ref="G4:H4"/>
    <mergeCell ref="I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2" zoomScale="80" zoomScaleNormal="80" workbookViewId="0">
      <selection activeCell="G37" sqref="G37"/>
    </sheetView>
  </sheetViews>
  <sheetFormatPr baseColWidth="10" defaultRowHeight="15" x14ac:dyDescent="0.25"/>
  <cols>
    <col min="1" max="2" width="30.42578125" customWidth="1"/>
    <col min="3" max="12" width="16.5703125" customWidth="1"/>
  </cols>
  <sheetData>
    <row r="1" spans="1:12" x14ac:dyDescent="0.25">
      <c r="A1" s="11" t="s">
        <v>43</v>
      </c>
      <c r="B1" s="11"/>
    </row>
    <row r="3" spans="1:12" ht="15.75" thickBot="1" x14ac:dyDescent="0.3"/>
    <row r="4" spans="1:12" ht="15.75" thickBot="1" x14ac:dyDescent="0.3">
      <c r="A4" s="249" t="s">
        <v>43</v>
      </c>
      <c r="B4" s="250"/>
      <c r="C4" s="251" t="s">
        <v>79</v>
      </c>
      <c r="D4" s="252"/>
      <c r="E4" s="247" t="s">
        <v>65</v>
      </c>
      <c r="F4" s="248"/>
      <c r="G4" s="247" t="s">
        <v>66</v>
      </c>
      <c r="H4" s="248"/>
      <c r="I4" s="247" t="s">
        <v>67</v>
      </c>
      <c r="J4" s="248"/>
      <c r="K4" s="247" t="s">
        <v>7</v>
      </c>
      <c r="L4" s="248"/>
    </row>
    <row r="5" spans="1:12" ht="15.75" thickBot="1" x14ac:dyDescent="0.3">
      <c r="A5" s="42" t="s">
        <v>30</v>
      </c>
      <c r="B5" s="43" t="s">
        <v>44</v>
      </c>
      <c r="C5" s="188" t="s">
        <v>0</v>
      </c>
      <c r="D5" s="181" t="s">
        <v>82</v>
      </c>
      <c r="E5" s="188" t="s">
        <v>0</v>
      </c>
      <c r="F5" s="181" t="s">
        <v>82</v>
      </c>
      <c r="G5" s="188" t="s">
        <v>0</v>
      </c>
      <c r="H5" s="181" t="s">
        <v>82</v>
      </c>
      <c r="I5" s="188" t="s">
        <v>0</v>
      </c>
      <c r="J5" s="181" t="s">
        <v>82</v>
      </c>
      <c r="K5" s="188" t="s">
        <v>0</v>
      </c>
      <c r="L5" s="181" t="s">
        <v>82</v>
      </c>
    </row>
    <row r="6" spans="1:12" x14ac:dyDescent="0.25">
      <c r="A6" s="121"/>
      <c r="B6" s="122"/>
      <c r="C6" s="123"/>
      <c r="D6" s="124"/>
      <c r="E6" s="187"/>
      <c r="F6" s="124"/>
      <c r="G6" s="191"/>
      <c r="H6" s="192"/>
      <c r="I6" s="193"/>
      <c r="J6" s="192"/>
      <c r="K6" s="33">
        <f>C6+E6+G6+I6</f>
        <v>0</v>
      </c>
      <c r="L6" s="34">
        <f>D6+F6+H6+J6</f>
        <v>0</v>
      </c>
    </row>
    <row r="7" spans="1:12" x14ac:dyDescent="0.25">
      <c r="A7" s="126"/>
      <c r="B7" s="127"/>
      <c r="C7" s="123"/>
      <c r="D7" s="124"/>
      <c r="E7" s="125"/>
      <c r="F7" s="106"/>
      <c r="G7" s="107"/>
      <c r="H7" s="106"/>
      <c r="I7" s="108"/>
      <c r="J7" s="106"/>
      <c r="K7" s="7">
        <f t="shared" ref="K7:L28" si="0">C7+E7+G7+I7</f>
        <v>0</v>
      </c>
      <c r="L7" s="8">
        <f t="shared" si="0"/>
        <v>0</v>
      </c>
    </row>
    <row r="8" spans="1:12" x14ac:dyDescent="0.25">
      <c r="A8" s="128"/>
      <c r="B8" s="127"/>
      <c r="C8" s="123"/>
      <c r="D8" s="124"/>
      <c r="E8" s="125"/>
      <c r="F8" s="106"/>
      <c r="G8" s="107"/>
      <c r="H8" s="106"/>
      <c r="I8" s="108"/>
      <c r="J8" s="106"/>
      <c r="K8" s="7">
        <f t="shared" si="0"/>
        <v>0</v>
      </c>
      <c r="L8" s="8">
        <f t="shared" si="0"/>
        <v>0</v>
      </c>
    </row>
    <row r="9" spans="1:12" x14ac:dyDescent="0.25">
      <c r="A9" s="126"/>
      <c r="B9" s="127"/>
      <c r="C9" s="123"/>
      <c r="D9" s="124"/>
      <c r="E9" s="125"/>
      <c r="F9" s="106"/>
      <c r="G9" s="107"/>
      <c r="H9" s="106"/>
      <c r="I9" s="108"/>
      <c r="J9" s="106"/>
      <c r="K9" s="7">
        <f t="shared" si="0"/>
        <v>0</v>
      </c>
      <c r="L9" s="8">
        <f t="shared" si="0"/>
        <v>0</v>
      </c>
    </row>
    <row r="10" spans="1:12" x14ac:dyDescent="0.25">
      <c r="A10" s="126"/>
      <c r="B10" s="127"/>
      <c r="C10" s="123"/>
      <c r="D10" s="124"/>
      <c r="E10" s="125"/>
      <c r="F10" s="106"/>
      <c r="G10" s="107"/>
      <c r="H10" s="106"/>
      <c r="I10" s="108"/>
      <c r="J10" s="106"/>
      <c r="K10" s="7">
        <f t="shared" si="0"/>
        <v>0</v>
      </c>
      <c r="L10" s="8">
        <f t="shared" si="0"/>
        <v>0</v>
      </c>
    </row>
    <row r="11" spans="1:12" x14ac:dyDescent="0.25">
      <c r="A11" s="126"/>
      <c r="B11" s="127"/>
      <c r="C11" s="123"/>
      <c r="D11" s="124"/>
      <c r="E11" s="125"/>
      <c r="F11" s="106"/>
      <c r="G11" s="107"/>
      <c r="H11" s="106"/>
      <c r="I11" s="108"/>
      <c r="J11" s="106"/>
      <c r="K11" s="7">
        <f t="shared" si="0"/>
        <v>0</v>
      </c>
      <c r="L11" s="8">
        <f t="shared" si="0"/>
        <v>0</v>
      </c>
    </row>
    <row r="12" spans="1:12" x14ac:dyDescent="0.25">
      <c r="A12" s="126"/>
      <c r="B12" s="127"/>
      <c r="C12" s="123"/>
      <c r="D12" s="124"/>
      <c r="E12" s="125"/>
      <c r="F12" s="106"/>
      <c r="G12" s="107"/>
      <c r="H12" s="106"/>
      <c r="I12" s="108"/>
      <c r="J12" s="106"/>
      <c r="K12" s="7">
        <f t="shared" si="0"/>
        <v>0</v>
      </c>
      <c r="L12" s="8">
        <f t="shared" si="0"/>
        <v>0</v>
      </c>
    </row>
    <row r="13" spans="1:12" x14ac:dyDescent="0.25">
      <c r="A13" s="126"/>
      <c r="B13" s="127"/>
      <c r="C13" s="123"/>
      <c r="D13" s="124"/>
      <c r="E13" s="125"/>
      <c r="F13" s="106"/>
      <c r="G13" s="107"/>
      <c r="H13" s="106"/>
      <c r="I13" s="108"/>
      <c r="J13" s="106"/>
      <c r="K13" s="7">
        <f t="shared" si="0"/>
        <v>0</v>
      </c>
      <c r="L13" s="8">
        <f t="shared" si="0"/>
        <v>0</v>
      </c>
    </row>
    <row r="14" spans="1:12" x14ac:dyDescent="0.25">
      <c r="A14" s="126"/>
      <c r="B14" s="127"/>
      <c r="C14" s="123"/>
      <c r="D14" s="124"/>
      <c r="E14" s="125"/>
      <c r="F14" s="106"/>
      <c r="G14" s="107"/>
      <c r="H14" s="106"/>
      <c r="I14" s="108"/>
      <c r="J14" s="106"/>
      <c r="K14" s="7">
        <f t="shared" si="0"/>
        <v>0</v>
      </c>
      <c r="L14" s="8">
        <f t="shared" si="0"/>
        <v>0</v>
      </c>
    </row>
    <row r="15" spans="1:12" x14ac:dyDescent="0.25">
      <c r="A15" s="126"/>
      <c r="B15" s="127"/>
      <c r="C15" s="123"/>
      <c r="D15" s="124"/>
      <c r="E15" s="125"/>
      <c r="F15" s="106"/>
      <c r="G15" s="107"/>
      <c r="H15" s="106"/>
      <c r="I15" s="108"/>
      <c r="J15" s="106"/>
      <c r="K15" s="7">
        <f t="shared" si="0"/>
        <v>0</v>
      </c>
      <c r="L15" s="8">
        <f t="shared" si="0"/>
        <v>0</v>
      </c>
    </row>
    <row r="16" spans="1:12" x14ac:dyDescent="0.25">
      <c r="A16" s="126"/>
      <c r="B16" s="127"/>
      <c r="C16" s="123"/>
      <c r="D16" s="124"/>
      <c r="E16" s="125"/>
      <c r="F16" s="106"/>
      <c r="G16" s="107"/>
      <c r="H16" s="106"/>
      <c r="I16" s="108"/>
      <c r="J16" s="106"/>
      <c r="K16" s="7">
        <f t="shared" si="0"/>
        <v>0</v>
      </c>
      <c r="L16" s="8">
        <f t="shared" si="0"/>
        <v>0</v>
      </c>
    </row>
    <row r="17" spans="1:12" x14ac:dyDescent="0.25">
      <c r="A17" s="126"/>
      <c r="B17" s="127"/>
      <c r="C17" s="123"/>
      <c r="D17" s="124"/>
      <c r="E17" s="125"/>
      <c r="F17" s="106"/>
      <c r="G17" s="107"/>
      <c r="H17" s="106"/>
      <c r="I17" s="108"/>
      <c r="J17" s="106"/>
      <c r="K17" s="7">
        <f t="shared" si="0"/>
        <v>0</v>
      </c>
      <c r="L17" s="8">
        <f t="shared" si="0"/>
        <v>0</v>
      </c>
    </row>
    <row r="18" spans="1:12" x14ac:dyDescent="0.25">
      <c r="A18" s="126"/>
      <c r="B18" s="127"/>
      <c r="C18" s="123"/>
      <c r="D18" s="124"/>
      <c r="E18" s="125"/>
      <c r="F18" s="106"/>
      <c r="G18" s="107"/>
      <c r="H18" s="106"/>
      <c r="I18" s="108"/>
      <c r="J18" s="106"/>
      <c r="K18" s="7">
        <f t="shared" si="0"/>
        <v>0</v>
      </c>
      <c r="L18" s="8">
        <f t="shared" si="0"/>
        <v>0</v>
      </c>
    </row>
    <row r="19" spans="1:12" x14ac:dyDescent="0.25">
      <c r="A19" s="126"/>
      <c r="B19" s="127"/>
      <c r="C19" s="123"/>
      <c r="D19" s="124"/>
      <c r="E19" s="125"/>
      <c r="F19" s="106"/>
      <c r="G19" s="107"/>
      <c r="H19" s="106"/>
      <c r="I19" s="108"/>
      <c r="J19" s="106"/>
      <c r="K19" s="7">
        <f t="shared" si="0"/>
        <v>0</v>
      </c>
      <c r="L19" s="8">
        <f t="shared" si="0"/>
        <v>0</v>
      </c>
    </row>
    <row r="20" spans="1:12" x14ac:dyDescent="0.25">
      <c r="A20" s="126"/>
      <c r="B20" s="127"/>
      <c r="C20" s="123"/>
      <c r="D20" s="124"/>
      <c r="E20" s="125"/>
      <c r="F20" s="106"/>
      <c r="G20" s="107"/>
      <c r="H20" s="106"/>
      <c r="I20" s="108"/>
      <c r="J20" s="106"/>
      <c r="K20" s="7">
        <f t="shared" si="0"/>
        <v>0</v>
      </c>
      <c r="L20" s="8">
        <f t="shared" si="0"/>
        <v>0</v>
      </c>
    </row>
    <row r="21" spans="1:12" x14ac:dyDescent="0.25">
      <c r="A21" s="126"/>
      <c r="B21" s="127"/>
      <c r="C21" s="123"/>
      <c r="D21" s="124"/>
      <c r="E21" s="125"/>
      <c r="F21" s="106"/>
      <c r="G21" s="107"/>
      <c r="H21" s="106"/>
      <c r="I21" s="108"/>
      <c r="J21" s="106"/>
      <c r="K21" s="7">
        <f t="shared" si="0"/>
        <v>0</v>
      </c>
      <c r="L21" s="8">
        <f t="shared" si="0"/>
        <v>0</v>
      </c>
    </row>
    <row r="22" spans="1:12" x14ac:dyDescent="0.25">
      <c r="A22" s="126"/>
      <c r="B22" s="127"/>
      <c r="C22" s="123"/>
      <c r="D22" s="124"/>
      <c r="E22" s="125"/>
      <c r="F22" s="106"/>
      <c r="G22" s="107"/>
      <c r="H22" s="106"/>
      <c r="I22" s="108"/>
      <c r="J22" s="106"/>
      <c r="K22" s="7">
        <f t="shared" si="0"/>
        <v>0</v>
      </c>
      <c r="L22" s="8">
        <f t="shared" si="0"/>
        <v>0</v>
      </c>
    </row>
    <row r="23" spans="1:12" x14ac:dyDescent="0.25">
      <c r="A23" s="126"/>
      <c r="B23" s="127"/>
      <c r="C23" s="123"/>
      <c r="D23" s="124"/>
      <c r="E23" s="125"/>
      <c r="F23" s="106"/>
      <c r="G23" s="107"/>
      <c r="H23" s="106"/>
      <c r="I23" s="108"/>
      <c r="J23" s="106"/>
      <c r="K23" s="7">
        <f t="shared" si="0"/>
        <v>0</v>
      </c>
      <c r="L23" s="8">
        <f t="shared" si="0"/>
        <v>0</v>
      </c>
    </row>
    <row r="24" spans="1:12" x14ac:dyDescent="0.25">
      <c r="A24" s="126"/>
      <c r="B24" s="127"/>
      <c r="C24" s="123"/>
      <c r="D24" s="124"/>
      <c r="E24" s="125"/>
      <c r="F24" s="106"/>
      <c r="G24" s="107"/>
      <c r="H24" s="106"/>
      <c r="I24" s="108"/>
      <c r="J24" s="106"/>
      <c r="K24" s="7">
        <f t="shared" si="0"/>
        <v>0</v>
      </c>
      <c r="L24" s="8">
        <f t="shared" si="0"/>
        <v>0</v>
      </c>
    </row>
    <row r="25" spans="1:12" x14ac:dyDescent="0.25">
      <c r="A25" s="126"/>
      <c r="B25" s="127"/>
      <c r="C25" s="123"/>
      <c r="D25" s="124"/>
      <c r="E25" s="125"/>
      <c r="F25" s="106"/>
      <c r="G25" s="107"/>
      <c r="H25" s="106"/>
      <c r="I25" s="108"/>
      <c r="J25" s="106"/>
      <c r="K25" s="7">
        <f t="shared" si="0"/>
        <v>0</v>
      </c>
      <c r="L25" s="8">
        <f t="shared" si="0"/>
        <v>0</v>
      </c>
    </row>
    <row r="26" spans="1:12" x14ac:dyDescent="0.25">
      <c r="A26" s="126"/>
      <c r="B26" s="127"/>
      <c r="C26" s="123"/>
      <c r="D26" s="124"/>
      <c r="E26" s="125"/>
      <c r="F26" s="106"/>
      <c r="G26" s="107"/>
      <c r="H26" s="106"/>
      <c r="I26" s="108"/>
      <c r="J26" s="106"/>
      <c r="K26" s="7">
        <f t="shared" si="0"/>
        <v>0</v>
      </c>
      <c r="L26" s="8">
        <f t="shared" si="0"/>
        <v>0</v>
      </c>
    </row>
    <row r="27" spans="1:12" x14ac:dyDescent="0.25">
      <c r="A27" s="126"/>
      <c r="B27" s="127"/>
      <c r="C27" s="123"/>
      <c r="D27" s="124"/>
      <c r="E27" s="125"/>
      <c r="F27" s="106"/>
      <c r="G27" s="107"/>
      <c r="H27" s="106"/>
      <c r="I27" s="108"/>
      <c r="J27" s="106"/>
      <c r="K27" s="7">
        <f t="shared" si="0"/>
        <v>0</v>
      </c>
      <c r="L27" s="8">
        <f t="shared" si="0"/>
        <v>0</v>
      </c>
    </row>
    <row r="28" spans="1:12" x14ac:dyDescent="0.25">
      <c r="A28" s="126"/>
      <c r="B28" s="127"/>
      <c r="C28" s="123"/>
      <c r="D28" s="124"/>
      <c r="E28" s="125"/>
      <c r="F28" s="106"/>
      <c r="G28" s="107"/>
      <c r="H28" s="106"/>
      <c r="I28" s="108"/>
      <c r="J28" s="106"/>
      <c r="K28" s="7">
        <f t="shared" si="0"/>
        <v>0</v>
      </c>
      <c r="L28" s="8">
        <f t="shared" si="0"/>
        <v>0</v>
      </c>
    </row>
    <row r="29" spans="1:12" ht="15.75" thickBot="1" x14ac:dyDescent="0.3">
      <c r="A29" s="44" t="s">
        <v>2</v>
      </c>
      <c r="B29" s="45"/>
      <c r="C29" s="46">
        <f t="shared" ref="C29:L29" si="1">SUM(C6:C28)</f>
        <v>0</v>
      </c>
      <c r="D29" s="47">
        <f t="shared" si="1"/>
        <v>0</v>
      </c>
      <c r="E29" s="48">
        <f t="shared" si="1"/>
        <v>0</v>
      </c>
      <c r="F29" s="47">
        <f t="shared" si="1"/>
        <v>0</v>
      </c>
      <c r="G29" s="48">
        <f t="shared" si="1"/>
        <v>0</v>
      </c>
      <c r="H29" s="47">
        <f t="shared" si="1"/>
        <v>0</v>
      </c>
      <c r="I29" s="48">
        <f t="shared" si="1"/>
        <v>0</v>
      </c>
      <c r="J29" s="47">
        <f t="shared" si="1"/>
        <v>0</v>
      </c>
      <c r="K29" s="48">
        <f t="shared" si="1"/>
        <v>0</v>
      </c>
      <c r="L29" s="40">
        <f t="shared" si="1"/>
        <v>0</v>
      </c>
    </row>
  </sheetData>
  <mergeCells count="6">
    <mergeCell ref="K4:L4"/>
    <mergeCell ref="A4:B4"/>
    <mergeCell ref="C4:D4"/>
    <mergeCell ref="E4:F4"/>
    <mergeCell ref="G4:H4"/>
    <mergeCell ref="I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B1" zoomScale="80" zoomScaleNormal="80" workbookViewId="0">
      <selection activeCell="F22" sqref="F22"/>
    </sheetView>
  </sheetViews>
  <sheetFormatPr baseColWidth="10" defaultRowHeight="15" x14ac:dyDescent="0.25"/>
  <cols>
    <col min="1" max="1" width="14.28515625" customWidth="1"/>
    <col min="2" max="2" width="26" customWidth="1"/>
    <col min="3" max="4" width="13.7109375" customWidth="1"/>
    <col min="5" max="5" width="15.5703125" customWidth="1"/>
    <col min="6" max="6" width="15.140625" customWidth="1"/>
    <col min="7" max="14" width="15.85546875" customWidth="1"/>
  </cols>
  <sheetData>
    <row r="1" spans="1:16" x14ac:dyDescent="0.25">
      <c r="A1" s="11" t="s">
        <v>40</v>
      </c>
    </row>
    <row r="3" spans="1:16" ht="15.75" thickBot="1" x14ac:dyDescent="0.3"/>
    <row r="4" spans="1:16" ht="15.75" thickBot="1" x14ac:dyDescent="0.3">
      <c r="A4" s="243" t="s">
        <v>40</v>
      </c>
      <c r="B4" s="253"/>
      <c r="C4" s="253"/>
      <c r="D4" s="253"/>
      <c r="E4" s="253"/>
      <c r="F4" s="254"/>
      <c r="G4" s="241" t="s">
        <v>81</v>
      </c>
      <c r="H4" s="242"/>
      <c r="I4" s="234" t="s">
        <v>65</v>
      </c>
      <c r="J4" s="235"/>
      <c r="K4" s="234" t="s">
        <v>66</v>
      </c>
      <c r="L4" s="235"/>
      <c r="M4" s="234" t="s">
        <v>67</v>
      </c>
      <c r="N4" s="235"/>
      <c r="O4" s="234" t="s">
        <v>7</v>
      </c>
      <c r="P4" s="235"/>
    </row>
    <row r="5" spans="1:16" s="24" customFormat="1" ht="43.5" thickBot="1" x14ac:dyDescent="0.3">
      <c r="A5" s="23" t="s">
        <v>35</v>
      </c>
      <c r="B5" s="27" t="s">
        <v>41</v>
      </c>
      <c r="C5" s="27" t="s">
        <v>39</v>
      </c>
      <c r="D5" s="27" t="s">
        <v>36</v>
      </c>
      <c r="E5" s="27" t="s">
        <v>42</v>
      </c>
      <c r="F5" s="28" t="s">
        <v>37</v>
      </c>
      <c r="G5" s="176" t="s">
        <v>0</v>
      </c>
      <c r="H5" s="177" t="s">
        <v>82</v>
      </c>
      <c r="I5" s="176" t="s">
        <v>0</v>
      </c>
      <c r="J5" s="177" t="s">
        <v>82</v>
      </c>
      <c r="K5" s="176" t="s">
        <v>0</v>
      </c>
      <c r="L5" s="177" t="s">
        <v>82</v>
      </c>
      <c r="M5" s="176" t="s">
        <v>0</v>
      </c>
      <c r="N5" s="177" t="s">
        <v>82</v>
      </c>
      <c r="O5" s="176" t="s">
        <v>0</v>
      </c>
      <c r="P5" s="177" t="s">
        <v>82</v>
      </c>
    </row>
    <row r="6" spans="1:16" x14ac:dyDescent="0.25">
      <c r="A6" s="110"/>
      <c r="B6" s="95"/>
      <c r="C6" s="95"/>
      <c r="D6" s="95"/>
      <c r="E6" s="95"/>
      <c r="F6" s="96"/>
      <c r="G6" s="37"/>
      <c r="H6" s="132">
        <f>E6+F6</f>
        <v>0</v>
      </c>
      <c r="I6" s="99"/>
      <c r="J6" s="120"/>
      <c r="K6" s="99"/>
      <c r="L6" s="120"/>
      <c r="M6" s="99"/>
      <c r="N6" s="120"/>
      <c r="O6" s="7">
        <f>G6+I6+K6+M6</f>
        <v>0</v>
      </c>
      <c r="P6" s="8">
        <f>H6+J6+L6+N6</f>
        <v>0</v>
      </c>
    </row>
    <row r="7" spans="1:16" x14ac:dyDescent="0.25">
      <c r="A7" s="112"/>
      <c r="B7" s="100"/>
      <c r="C7" s="100"/>
      <c r="D7" s="100"/>
      <c r="E7" s="100"/>
      <c r="F7" s="101"/>
      <c r="G7" s="37"/>
      <c r="H7" s="132">
        <f t="shared" ref="H7:H17" si="0">E7+F7</f>
        <v>0</v>
      </c>
      <c r="I7" s="99"/>
      <c r="J7" s="120"/>
      <c r="K7" s="99"/>
      <c r="L7" s="120"/>
      <c r="M7" s="99"/>
      <c r="N7" s="120"/>
      <c r="O7" s="7">
        <f t="shared" ref="O7:P17" si="1">G7+I7+K7+M7</f>
        <v>0</v>
      </c>
      <c r="P7" s="8">
        <f t="shared" si="1"/>
        <v>0</v>
      </c>
    </row>
    <row r="8" spans="1:16" x14ac:dyDescent="0.25">
      <c r="A8" s="114"/>
      <c r="B8" s="103"/>
      <c r="C8" s="103"/>
      <c r="D8" s="103"/>
      <c r="E8" s="103"/>
      <c r="F8" s="104"/>
      <c r="G8" s="37"/>
      <c r="H8" s="132">
        <f t="shared" si="0"/>
        <v>0</v>
      </c>
      <c r="I8" s="99"/>
      <c r="J8" s="120"/>
      <c r="K8" s="99"/>
      <c r="L8" s="120"/>
      <c r="M8" s="99"/>
      <c r="N8" s="120"/>
      <c r="O8" s="7">
        <f t="shared" si="1"/>
        <v>0</v>
      </c>
      <c r="P8" s="8">
        <f t="shared" si="1"/>
        <v>0</v>
      </c>
    </row>
    <row r="9" spans="1:16" x14ac:dyDescent="0.25">
      <c r="A9" s="112"/>
      <c r="B9" s="100"/>
      <c r="C9" s="100"/>
      <c r="D9" s="100"/>
      <c r="E9" s="100"/>
      <c r="F9" s="101"/>
      <c r="G9" s="37"/>
      <c r="H9" s="132">
        <f t="shared" si="0"/>
        <v>0</v>
      </c>
      <c r="I9" s="99"/>
      <c r="J9" s="120"/>
      <c r="K9" s="99"/>
      <c r="L9" s="120"/>
      <c r="M9" s="99"/>
      <c r="N9" s="120"/>
      <c r="O9" s="7">
        <f t="shared" si="1"/>
        <v>0</v>
      </c>
      <c r="P9" s="8">
        <f t="shared" si="1"/>
        <v>0</v>
      </c>
    </row>
    <row r="10" spans="1:16" x14ac:dyDescent="0.25">
      <c r="A10" s="112"/>
      <c r="B10" s="100"/>
      <c r="C10" s="100"/>
      <c r="D10" s="100"/>
      <c r="E10" s="100"/>
      <c r="F10" s="101"/>
      <c r="G10" s="37"/>
      <c r="H10" s="132">
        <f t="shared" si="0"/>
        <v>0</v>
      </c>
      <c r="I10" s="99"/>
      <c r="J10" s="120"/>
      <c r="K10" s="99"/>
      <c r="L10" s="120"/>
      <c r="M10" s="99"/>
      <c r="N10" s="120"/>
      <c r="O10" s="7">
        <f t="shared" si="1"/>
        <v>0</v>
      </c>
      <c r="P10" s="8">
        <f t="shared" si="1"/>
        <v>0</v>
      </c>
    </row>
    <row r="11" spans="1:16" x14ac:dyDescent="0.25">
      <c r="A11" s="112"/>
      <c r="B11" s="100"/>
      <c r="C11" s="100"/>
      <c r="D11" s="100"/>
      <c r="E11" s="100"/>
      <c r="F11" s="101"/>
      <c r="G11" s="37"/>
      <c r="H11" s="132">
        <f t="shared" si="0"/>
        <v>0</v>
      </c>
      <c r="I11" s="99"/>
      <c r="J11" s="120"/>
      <c r="K11" s="99"/>
      <c r="L11" s="120"/>
      <c r="M11" s="99"/>
      <c r="N11" s="120"/>
      <c r="O11" s="7">
        <f t="shared" si="1"/>
        <v>0</v>
      </c>
      <c r="P11" s="8">
        <f t="shared" si="1"/>
        <v>0</v>
      </c>
    </row>
    <row r="12" spans="1:16" x14ac:dyDescent="0.25">
      <c r="A12" s="112"/>
      <c r="B12" s="100"/>
      <c r="C12" s="100"/>
      <c r="D12" s="100"/>
      <c r="E12" s="100"/>
      <c r="F12" s="101"/>
      <c r="G12" s="37"/>
      <c r="H12" s="132">
        <f t="shared" si="0"/>
        <v>0</v>
      </c>
      <c r="I12" s="99"/>
      <c r="J12" s="120"/>
      <c r="K12" s="99"/>
      <c r="L12" s="120"/>
      <c r="M12" s="99"/>
      <c r="N12" s="120"/>
      <c r="O12" s="7">
        <f t="shared" si="1"/>
        <v>0</v>
      </c>
      <c r="P12" s="8">
        <f t="shared" si="1"/>
        <v>0</v>
      </c>
    </row>
    <row r="13" spans="1:16" x14ac:dyDescent="0.25">
      <c r="A13" s="112"/>
      <c r="B13" s="100"/>
      <c r="C13" s="100"/>
      <c r="D13" s="100"/>
      <c r="E13" s="100"/>
      <c r="F13" s="101"/>
      <c r="G13" s="37"/>
      <c r="H13" s="132">
        <f t="shared" si="0"/>
        <v>0</v>
      </c>
      <c r="I13" s="99"/>
      <c r="J13" s="120"/>
      <c r="K13" s="99"/>
      <c r="L13" s="120"/>
      <c r="M13" s="99"/>
      <c r="N13" s="120"/>
      <c r="O13" s="7">
        <f t="shared" si="1"/>
        <v>0</v>
      </c>
      <c r="P13" s="8">
        <f t="shared" si="1"/>
        <v>0</v>
      </c>
    </row>
    <row r="14" spans="1:16" x14ac:dyDescent="0.25">
      <c r="A14" s="112"/>
      <c r="B14" s="100"/>
      <c r="C14" s="100"/>
      <c r="D14" s="100"/>
      <c r="E14" s="100"/>
      <c r="F14" s="101"/>
      <c r="G14" s="37"/>
      <c r="H14" s="132">
        <f t="shared" si="0"/>
        <v>0</v>
      </c>
      <c r="I14" s="99"/>
      <c r="J14" s="120"/>
      <c r="K14" s="99"/>
      <c r="L14" s="120"/>
      <c r="M14" s="99"/>
      <c r="N14" s="120"/>
      <c r="O14" s="7">
        <f t="shared" si="1"/>
        <v>0</v>
      </c>
      <c r="P14" s="8">
        <f t="shared" si="1"/>
        <v>0</v>
      </c>
    </row>
    <row r="15" spans="1:16" x14ac:dyDescent="0.25">
      <c r="A15" s="112"/>
      <c r="B15" s="100"/>
      <c r="C15" s="100"/>
      <c r="D15" s="100"/>
      <c r="E15" s="100"/>
      <c r="F15" s="101"/>
      <c r="G15" s="37"/>
      <c r="H15" s="132">
        <f t="shared" si="0"/>
        <v>0</v>
      </c>
      <c r="I15" s="99"/>
      <c r="J15" s="120"/>
      <c r="K15" s="99"/>
      <c r="L15" s="120"/>
      <c r="M15" s="99"/>
      <c r="N15" s="120"/>
      <c r="O15" s="7">
        <f t="shared" si="1"/>
        <v>0</v>
      </c>
      <c r="P15" s="8">
        <f t="shared" si="1"/>
        <v>0</v>
      </c>
    </row>
    <row r="16" spans="1:16" x14ac:dyDescent="0.25">
      <c r="A16" s="112"/>
      <c r="B16" s="100"/>
      <c r="C16" s="100"/>
      <c r="D16" s="100"/>
      <c r="E16" s="100"/>
      <c r="F16" s="101"/>
      <c r="G16" s="37"/>
      <c r="H16" s="132">
        <f t="shared" si="0"/>
        <v>0</v>
      </c>
      <c r="I16" s="99"/>
      <c r="J16" s="120"/>
      <c r="K16" s="99"/>
      <c r="L16" s="120"/>
      <c r="M16" s="99"/>
      <c r="N16" s="120"/>
      <c r="O16" s="7">
        <f t="shared" si="1"/>
        <v>0</v>
      </c>
      <c r="P16" s="8">
        <f t="shared" si="1"/>
        <v>0</v>
      </c>
    </row>
    <row r="17" spans="1:16" x14ac:dyDescent="0.25">
      <c r="A17" s="112"/>
      <c r="B17" s="100"/>
      <c r="C17" s="100"/>
      <c r="D17" s="100"/>
      <c r="E17" s="100"/>
      <c r="F17" s="101"/>
      <c r="G17" s="37"/>
      <c r="H17" s="132">
        <f t="shared" si="0"/>
        <v>0</v>
      </c>
      <c r="I17" s="99"/>
      <c r="J17" s="120"/>
      <c r="K17" s="99"/>
      <c r="L17" s="120"/>
      <c r="M17" s="99"/>
      <c r="N17" s="120"/>
      <c r="O17" s="7">
        <f t="shared" si="1"/>
        <v>0</v>
      </c>
      <c r="P17" s="8">
        <f t="shared" si="1"/>
        <v>0</v>
      </c>
    </row>
    <row r="18" spans="1:16" ht="15.75" thickBot="1" x14ac:dyDescent="0.3">
      <c r="A18" s="35" t="s">
        <v>2</v>
      </c>
      <c r="B18" s="26"/>
      <c r="C18" s="26"/>
      <c r="D18" s="26"/>
      <c r="E18" s="26"/>
      <c r="F18" s="31"/>
      <c r="G18" s="38">
        <f>SUM(G6:G17)</f>
        <v>0</v>
      </c>
      <c r="H18" s="10">
        <f>SUM(H6:H17)</f>
        <v>0</v>
      </c>
      <c r="I18" s="38">
        <f t="shared" ref="I18:P18" si="2">SUM(I6:I17)</f>
        <v>0</v>
      </c>
      <c r="J18" s="10">
        <f t="shared" si="2"/>
        <v>0</v>
      </c>
      <c r="K18" s="38">
        <f t="shared" si="2"/>
        <v>0</v>
      </c>
      <c r="L18" s="10">
        <f t="shared" si="2"/>
        <v>0</v>
      </c>
      <c r="M18" s="38">
        <f t="shared" si="2"/>
        <v>0</v>
      </c>
      <c r="N18" s="10">
        <f t="shared" si="2"/>
        <v>0</v>
      </c>
      <c r="O18" s="38">
        <f t="shared" si="2"/>
        <v>0</v>
      </c>
      <c r="P18" s="10">
        <f t="shared" si="2"/>
        <v>0</v>
      </c>
    </row>
  </sheetData>
  <mergeCells count="6">
    <mergeCell ref="M4:N4"/>
    <mergeCell ref="O4:P4"/>
    <mergeCell ref="A4:F4"/>
    <mergeCell ref="G4:H4"/>
    <mergeCell ref="I4:J4"/>
    <mergeCell ref="K4:L4"/>
  </mergeCells>
  <pageMargins left="0.7" right="0.7" top="0.75" bottom="0.75" header="0.3" footer="0.3"/>
  <ignoredErrors>
    <ignoredError sqref="H6:H1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0" zoomScaleNormal="80" workbookViewId="0">
      <selection activeCell="K28" sqref="K28"/>
    </sheetView>
  </sheetViews>
  <sheetFormatPr baseColWidth="10" defaultRowHeight="15" x14ac:dyDescent="0.25"/>
  <cols>
    <col min="1" max="1" width="30.42578125" customWidth="1"/>
    <col min="2" max="2" width="21" customWidth="1"/>
    <col min="3" max="3" width="30.42578125" customWidth="1"/>
    <col min="4" max="11" width="16" customWidth="1"/>
    <col min="12" max="13" width="13.7109375" customWidth="1"/>
  </cols>
  <sheetData>
    <row r="1" spans="1:13" x14ac:dyDescent="0.25">
      <c r="A1" s="11" t="s">
        <v>53</v>
      </c>
      <c r="B1" s="11"/>
      <c r="C1" s="11"/>
    </row>
    <row r="3" spans="1:13" ht="15.75" thickBot="1" x14ac:dyDescent="0.3"/>
    <row r="4" spans="1:13" ht="15.75" thickBot="1" x14ac:dyDescent="0.3">
      <c r="A4" s="249" t="s">
        <v>53</v>
      </c>
      <c r="B4" s="255"/>
      <c r="C4" s="250"/>
      <c r="D4" s="251" t="s">
        <v>79</v>
      </c>
      <c r="E4" s="252"/>
      <c r="F4" s="247" t="s">
        <v>65</v>
      </c>
      <c r="G4" s="248"/>
      <c r="H4" s="247" t="s">
        <v>66</v>
      </c>
      <c r="I4" s="248"/>
      <c r="J4" s="247" t="s">
        <v>67</v>
      </c>
      <c r="K4" s="248"/>
      <c r="L4" s="247" t="s">
        <v>7</v>
      </c>
      <c r="M4" s="248"/>
    </row>
    <row r="5" spans="1:13" ht="45" customHeight="1" thickBot="1" x14ac:dyDescent="0.3">
      <c r="A5" s="53" t="s">
        <v>55</v>
      </c>
      <c r="B5" s="54" t="s">
        <v>54</v>
      </c>
      <c r="C5" s="55" t="s">
        <v>46</v>
      </c>
      <c r="D5" s="188" t="s">
        <v>0</v>
      </c>
      <c r="E5" s="186" t="s">
        <v>82</v>
      </c>
      <c r="F5" s="188" t="s">
        <v>0</v>
      </c>
      <c r="G5" s="186" t="s">
        <v>82</v>
      </c>
      <c r="H5" s="188" t="s">
        <v>0</v>
      </c>
      <c r="I5" s="186" t="s">
        <v>82</v>
      </c>
      <c r="J5" s="188" t="s">
        <v>0</v>
      </c>
      <c r="K5" s="186" t="s">
        <v>82</v>
      </c>
      <c r="L5" s="188" t="s">
        <v>0</v>
      </c>
      <c r="M5" s="186" t="s">
        <v>82</v>
      </c>
    </row>
    <row r="6" spans="1:13" x14ac:dyDescent="0.25">
      <c r="A6" s="126"/>
      <c r="B6" s="87"/>
      <c r="C6" s="127"/>
      <c r="D6" s="123"/>
      <c r="E6" s="124"/>
      <c r="F6" s="187"/>
      <c r="G6" s="117"/>
      <c r="H6" s="118"/>
      <c r="I6" s="117"/>
      <c r="J6" s="119"/>
      <c r="K6" s="117"/>
      <c r="L6" s="33">
        <f>D6+F6+H6+J6</f>
        <v>0</v>
      </c>
      <c r="M6" s="34">
        <f>E6+G6+I6+K6</f>
        <v>0</v>
      </c>
    </row>
    <row r="7" spans="1:13" x14ac:dyDescent="0.25">
      <c r="A7" s="126"/>
      <c r="B7" s="130"/>
      <c r="C7" s="131"/>
      <c r="D7" s="123"/>
      <c r="E7" s="124"/>
      <c r="F7" s="125"/>
      <c r="G7" s="106"/>
      <c r="H7" s="107"/>
      <c r="I7" s="106"/>
      <c r="J7" s="108"/>
      <c r="K7" s="106"/>
      <c r="L7" s="7">
        <f t="shared" ref="L7:M17" si="0">D7+F7+H7+J7</f>
        <v>0</v>
      </c>
      <c r="M7" s="8">
        <f t="shared" si="0"/>
        <v>0</v>
      </c>
    </row>
    <row r="8" spans="1:13" x14ac:dyDescent="0.25">
      <c r="A8" s="128"/>
      <c r="B8" s="130"/>
      <c r="C8" s="131"/>
      <c r="D8" s="123"/>
      <c r="E8" s="124"/>
      <c r="F8" s="125"/>
      <c r="G8" s="106"/>
      <c r="H8" s="107"/>
      <c r="I8" s="106"/>
      <c r="J8" s="108"/>
      <c r="K8" s="106"/>
      <c r="L8" s="7">
        <f t="shared" si="0"/>
        <v>0</v>
      </c>
      <c r="M8" s="8">
        <f t="shared" si="0"/>
        <v>0</v>
      </c>
    </row>
    <row r="9" spans="1:13" x14ac:dyDescent="0.25">
      <c r="A9" s="126"/>
      <c r="B9" s="130"/>
      <c r="C9" s="131"/>
      <c r="D9" s="123"/>
      <c r="E9" s="124"/>
      <c r="F9" s="125"/>
      <c r="G9" s="106"/>
      <c r="H9" s="107"/>
      <c r="I9" s="106"/>
      <c r="J9" s="108"/>
      <c r="K9" s="106"/>
      <c r="L9" s="7">
        <f t="shared" si="0"/>
        <v>0</v>
      </c>
      <c r="M9" s="8">
        <f t="shared" si="0"/>
        <v>0</v>
      </c>
    </row>
    <row r="10" spans="1:13" x14ac:dyDescent="0.25">
      <c r="A10" s="126"/>
      <c r="B10" s="87"/>
      <c r="C10" s="127"/>
      <c r="D10" s="123"/>
      <c r="E10" s="124"/>
      <c r="F10" s="125"/>
      <c r="G10" s="106"/>
      <c r="H10" s="107"/>
      <c r="I10" s="106"/>
      <c r="J10" s="108"/>
      <c r="K10" s="106"/>
      <c r="L10" s="7">
        <f t="shared" si="0"/>
        <v>0</v>
      </c>
      <c r="M10" s="8">
        <f t="shared" si="0"/>
        <v>0</v>
      </c>
    </row>
    <row r="11" spans="1:13" x14ac:dyDescent="0.25">
      <c r="A11" s="126"/>
      <c r="B11" s="87"/>
      <c r="C11" s="127"/>
      <c r="D11" s="123"/>
      <c r="E11" s="124"/>
      <c r="F11" s="125"/>
      <c r="G11" s="106"/>
      <c r="H11" s="107"/>
      <c r="I11" s="106"/>
      <c r="J11" s="108"/>
      <c r="K11" s="106"/>
      <c r="L11" s="7">
        <f t="shared" si="0"/>
        <v>0</v>
      </c>
      <c r="M11" s="8">
        <f t="shared" si="0"/>
        <v>0</v>
      </c>
    </row>
    <row r="12" spans="1:13" x14ac:dyDescent="0.25">
      <c r="A12" s="126"/>
      <c r="B12" s="87"/>
      <c r="C12" s="127"/>
      <c r="D12" s="123"/>
      <c r="E12" s="124"/>
      <c r="F12" s="125"/>
      <c r="G12" s="106"/>
      <c r="H12" s="107"/>
      <c r="I12" s="106"/>
      <c r="J12" s="108"/>
      <c r="K12" s="106"/>
      <c r="L12" s="7">
        <f t="shared" si="0"/>
        <v>0</v>
      </c>
      <c r="M12" s="8">
        <f t="shared" si="0"/>
        <v>0</v>
      </c>
    </row>
    <row r="13" spans="1:13" x14ac:dyDescent="0.25">
      <c r="A13" s="126"/>
      <c r="B13" s="87"/>
      <c r="C13" s="127"/>
      <c r="D13" s="123"/>
      <c r="E13" s="124"/>
      <c r="F13" s="125"/>
      <c r="G13" s="106"/>
      <c r="H13" s="107"/>
      <c r="I13" s="106"/>
      <c r="J13" s="108"/>
      <c r="K13" s="106"/>
      <c r="L13" s="7">
        <f t="shared" si="0"/>
        <v>0</v>
      </c>
      <c r="M13" s="8">
        <f t="shared" si="0"/>
        <v>0</v>
      </c>
    </row>
    <row r="14" spans="1:13" x14ac:dyDescent="0.25">
      <c r="A14" s="126"/>
      <c r="B14" s="87"/>
      <c r="C14" s="127"/>
      <c r="D14" s="123"/>
      <c r="E14" s="124"/>
      <c r="F14" s="125"/>
      <c r="G14" s="106"/>
      <c r="H14" s="107"/>
      <c r="I14" s="106"/>
      <c r="J14" s="108"/>
      <c r="K14" s="106"/>
      <c r="L14" s="7">
        <f t="shared" si="0"/>
        <v>0</v>
      </c>
      <c r="M14" s="8">
        <f t="shared" si="0"/>
        <v>0</v>
      </c>
    </row>
    <row r="15" spans="1:13" x14ac:dyDescent="0.25">
      <c r="A15" s="126"/>
      <c r="B15" s="87"/>
      <c r="C15" s="127"/>
      <c r="D15" s="123"/>
      <c r="E15" s="124"/>
      <c r="F15" s="125"/>
      <c r="G15" s="106"/>
      <c r="H15" s="107"/>
      <c r="I15" s="106"/>
      <c r="J15" s="108"/>
      <c r="K15" s="106"/>
      <c r="L15" s="7">
        <f t="shared" si="0"/>
        <v>0</v>
      </c>
      <c r="M15" s="8">
        <f t="shared" si="0"/>
        <v>0</v>
      </c>
    </row>
    <row r="16" spans="1:13" x14ac:dyDescent="0.25">
      <c r="A16" s="126"/>
      <c r="B16" s="87"/>
      <c r="C16" s="127"/>
      <c r="D16" s="123"/>
      <c r="E16" s="124"/>
      <c r="F16" s="125"/>
      <c r="G16" s="106"/>
      <c r="H16" s="107"/>
      <c r="I16" s="106"/>
      <c r="J16" s="108"/>
      <c r="K16" s="106"/>
      <c r="L16" s="7">
        <f t="shared" si="0"/>
        <v>0</v>
      </c>
      <c r="M16" s="8">
        <f t="shared" si="0"/>
        <v>0</v>
      </c>
    </row>
    <row r="17" spans="1:13" x14ac:dyDescent="0.25">
      <c r="A17" s="126"/>
      <c r="B17" s="87"/>
      <c r="C17" s="127"/>
      <c r="D17" s="123"/>
      <c r="E17" s="124"/>
      <c r="F17" s="125"/>
      <c r="G17" s="106"/>
      <c r="H17" s="107"/>
      <c r="I17" s="106"/>
      <c r="J17" s="108"/>
      <c r="K17" s="106"/>
      <c r="L17" s="9">
        <f t="shared" si="0"/>
        <v>0</v>
      </c>
      <c r="M17" s="8">
        <f t="shared" si="0"/>
        <v>0</v>
      </c>
    </row>
    <row r="18" spans="1:13" ht="15.75" thickBot="1" x14ac:dyDescent="0.3">
      <c r="A18" s="51" t="s">
        <v>2</v>
      </c>
      <c r="B18" s="52"/>
      <c r="C18" s="45"/>
      <c r="D18" s="46">
        <f>SUM(D6:D17)</f>
        <v>0</v>
      </c>
      <c r="E18" s="47">
        <f>SUM(E6:E17)</f>
        <v>0</v>
      </c>
      <c r="F18" s="48">
        <f t="shared" ref="F18:M18" si="1">SUM(F6:F17)</f>
        <v>0</v>
      </c>
      <c r="G18" s="47">
        <f t="shared" si="1"/>
        <v>0</v>
      </c>
      <c r="H18" s="48">
        <f t="shared" si="1"/>
        <v>0</v>
      </c>
      <c r="I18" s="47">
        <f t="shared" si="1"/>
        <v>0</v>
      </c>
      <c r="J18" s="48">
        <f t="shared" si="1"/>
        <v>0</v>
      </c>
      <c r="K18" s="47">
        <f t="shared" si="1"/>
        <v>0</v>
      </c>
      <c r="L18" s="48">
        <f t="shared" si="1"/>
        <v>0</v>
      </c>
      <c r="M18" s="40">
        <f t="shared" si="1"/>
        <v>0</v>
      </c>
    </row>
  </sheetData>
  <mergeCells count="6">
    <mergeCell ref="L4:M4"/>
    <mergeCell ref="A4:C4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Presupuesto Global</vt:lpstr>
      <vt:lpstr>1 Personal finan. JDC</vt:lpstr>
      <vt:lpstr>2 Personal otras entidades</vt:lpstr>
      <vt:lpstr>3 Equipos  y mantenimiento</vt:lpstr>
      <vt:lpstr>4 Materiales e insumos</vt:lpstr>
      <vt:lpstr>5 Software</vt:lpstr>
      <vt:lpstr>6 Servicios técnicos</vt:lpstr>
      <vt:lpstr>7 Salidas de campo</vt:lpstr>
      <vt:lpstr>8 Divulgación</vt:lpstr>
      <vt:lpstr>9 Talleres, reuniones, foros</vt:lpstr>
      <vt:lpstr>Hoja2</vt:lpstr>
      <vt:lpstr>Hoja1</vt:lpstr>
      <vt:lpstr>'Presupuesto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COGNICION</dc:creator>
  <cp:lastModifiedBy>Sonia Yulieth Guerrero  Nieto</cp:lastModifiedBy>
  <cp:lastPrinted>2014-01-27T22:04:54Z</cp:lastPrinted>
  <dcterms:created xsi:type="dcterms:W3CDTF">2014-01-27T04:09:41Z</dcterms:created>
  <dcterms:modified xsi:type="dcterms:W3CDTF">2019-02-20T22:26:10Z</dcterms:modified>
</cp:coreProperties>
</file>