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75" tabRatio="872"/>
  </bookViews>
  <sheets>
    <sheet name="Presupuesto Global" sheetId="1" r:id="rId1"/>
    <sheet name="1 Personal finan. JDC" sheetId="2" r:id="rId2"/>
    <sheet name="2 Personal otras entidades" sheetId="3" r:id="rId3"/>
    <sheet name="3 Equipos  y mantenimiento" sheetId="4" r:id="rId4"/>
    <sheet name="4 Materiales e insumos" sheetId="5" r:id="rId5"/>
    <sheet name="5 Software" sheetId="10" r:id="rId6"/>
    <sheet name="6 Servicios técnicos" sheetId="9" r:id="rId7"/>
    <sheet name="7 Salidas de campo" sheetId="6" r:id="rId8"/>
    <sheet name="8 Divulgación" sheetId="14" r:id="rId9"/>
    <sheet name="9 Talleres, reuniones, foros" sheetId="13" r:id="rId10"/>
    <sheet name="Hoja2" sheetId="16" state="hidden" r:id="rId11"/>
  </sheets>
  <definedNames>
    <definedName name="_xlnm.Print_Area" localSheetId="0">'Presupuesto Global'!$A$1:$M$31</definedName>
  </definedNames>
  <calcPr calcId="152511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30" i="3" l="1"/>
  <c r="E30" i="3"/>
  <c r="K19" i="3"/>
  <c r="E19" i="3"/>
  <c r="K7" i="3"/>
  <c r="E7" i="3"/>
  <c r="K12" i="1" l="1"/>
  <c r="M7" i="2" l="1"/>
  <c r="M8" i="2"/>
  <c r="M9" i="2"/>
  <c r="M10" i="2"/>
  <c r="M11" i="2"/>
  <c r="M12" i="2"/>
  <c r="M13" i="2"/>
  <c r="M14" i="2"/>
  <c r="M15" i="2"/>
  <c r="M16" i="2"/>
  <c r="M17" i="2"/>
  <c r="M6" i="2"/>
  <c r="L18" i="2"/>
  <c r="J18" i="2"/>
  <c r="M18" i="2" l="1"/>
  <c r="D12" i="1" s="1"/>
  <c r="K33" i="3"/>
  <c r="K32" i="3"/>
  <c r="K31" i="3"/>
  <c r="K29" i="3"/>
  <c r="K28" i="3"/>
  <c r="K22" i="3"/>
  <c r="K21" i="3"/>
  <c r="K20" i="3"/>
  <c r="K18" i="3"/>
  <c r="K17" i="3"/>
  <c r="K11" i="3"/>
  <c r="K10" i="3"/>
  <c r="K12" i="3" s="1"/>
  <c r="K9" i="3"/>
  <c r="K8" i="3"/>
  <c r="K6" i="3"/>
  <c r="E33" i="3"/>
  <c r="E32" i="3"/>
  <c r="E31" i="3"/>
  <c r="E29" i="3"/>
  <c r="E28" i="3"/>
  <c r="E22" i="3"/>
  <c r="E21" i="3"/>
  <c r="E20" i="3"/>
  <c r="E18" i="3"/>
  <c r="E17" i="3"/>
  <c r="E8" i="3"/>
  <c r="E9" i="3"/>
  <c r="E10" i="3"/>
  <c r="E11" i="3"/>
  <c r="E6" i="3"/>
  <c r="F14" i="2"/>
  <c r="F15" i="2"/>
  <c r="F16" i="2"/>
  <c r="F17" i="2"/>
  <c r="H7" i="6"/>
  <c r="P7" i="6" s="1"/>
  <c r="H8" i="6"/>
  <c r="P8" i="6" s="1"/>
  <c r="H9" i="6"/>
  <c r="H10" i="6"/>
  <c r="P10" i="6" s="1"/>
  <c r="H11" i="6"/>
  <c r="H12" i="6"/>
  <c r="H13" i="6"/>
  <c r="H14" i="6"/>
  <c r="P14" i="6" s="1"/>
  <c r="H15" i="6"/>
  <c r="P15" i="6" s="1"/>
  <c r="H16" i="6"/>
  <c r="P16" i="6" s="1"/>
  <c r="H17" i="6"/>
  <c r="H6" i="6"/>
  <c r="K14" i="10"/>
  <c r="L14" i="10"/>
  <c r="K18" i="13"/>
  <c r="J19" i="1" s="1"/>
  <c r="J18" i="13"/>
  <c r="I19" i="1" s="1"/>
  <c r="G18" i="14"/>
  <c r="F18" i="1" s="1"/>
  <c r="K18" i="14"/>
  <c r="J18" i="1" s="1"/>
  <c r="J18" i="14"/>
  <c r="I18" i="1" s="1"/>
  <c r="I18" i="14"/>
  <c r="H18" i="1" s="1"/>
  <c r="H18" i="14"/>
  <c r="G18" i="1" s="1"/>
  <c r="F18" i="14"/>
  <c r="E18" i="1" s="1"/>
  <c r="E18" i="14"/>
  <c r="D18" i="1" s="1"/>
  <c r="D18" i="14"/>
  <c r="C18" i="1" s="1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C16" i="10"/>
  <c r="C17" i="1" s="1"/>
  <c r="N18" i="6"/>
  <c r="J15" i="1" s="1"/>
  <c r="M18" i="6"/>
  <c r="I15" i="1" s="1"/>
  <c r="L18" i="4"/>
  <c r="J13" i="1" s="1"/>
  <c r="K18" i="4"/>
  <c r="I13" i="1" s="1"/>
  <c r="J34" i="3"/>
  <c r="H34" i="3"/>
  <c r="J23" i="3"/>
  <c r="H23" i="3"/>
  <c r="J12" i="3"/>
  <c r="H12" i="3"/>
  <c r="J16" i="10"/>
  <c r="J17" i="1" s="1"/>
  <c r="I16" i="10"/>
  <c r="I17" i="1" s="1"/>
  <c r="H16" i="10"/>
  <c r="H17" i="1" s="1"/>
  <c r="G16" i="10"/>
  <c r="G17" i="1" s="1"/>
  <c r="F16" i="10"/>
  <c r="F17" i="1" s="1"/>
  <c r="E16" i="10"/>
  <c r="E17" i="1" s="1"/>
  <c r="D16" i="10"/>
  <c r="D17" i="1" s="1"/>
  <c r="L15" i="10"/>
  <c r="K15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J29" i="9"/>
  <c r="J16" i="1" s="1"/>
  <c r="I29" i="9"/>
  <c r="I16" i="1" s="1"/>
  <c r="H29" i="9"/>
  <c r="H16" i="1" s="1"/>
  <c r="G29" i="9"/>
  <c r="G16" i="1" s="1"/>
  <c r="F29" i="9"/>
  <c r="F16" i="1" s="1"/>
  <c r="E29" i="9"/>
  <c r="E16" i="1" s="1"/>
  <c r="D29" i="9"/>
  <c r="D16" i="1" s="1"/>
  <c r="C29" i="9"/>
  <c r="C16" i="1" s="1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L29" i="9" s="1"/>
  <c r="K7" i="9"/>
  <c r="L6" i="9"/>
  <c r="K6" i="9"/>
  <c r="L18" i="6"/>
  <c r="H15" i="1" s="1"/>
  <c r="K18" i="6"/>
  <c r="G15" i="1" s="1"/>
  <c r="J18" i="6"/>
  <c r="F15" i="1" s="1"/>
  <c r="I18" i="6"/>
  <c r="E15" i="1" s="1"/>
  <c r="G18" i="6"/>
  <c r="P17" i="6"/>
  <c r="O17" i="6"/>
  <c r="O16" i="6"/>
  <c r="O15" i="6"/>
  <c r="O14" i="6"/>
  <c r="P13" i="6"/>
  <c r="O13" i="6"/>
  <c r="P12" i="6"/>
  <c r="O12" i="6"/>
  <c r="P11" i="6"/>
  <c r="O11" i="6"/>
  <c r="O10" i="6"/>
  <c r="P9" i="6"/>
  <c r="O9" i="6"/>
  <c r="O8" i="6"/>
  <c r="O7" i="6"/>
  <c r="O6" i="6"/>
  <c r="J47" i="5"/>
  <c r="I47" i="5"/>
  <c r="I14" i="1" s="1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C35" i="4"/>
  <c r="L16" i="10"/>
  <c r="D34" i="3"/>
  <c r="B34" i="3"/>
  <c r="D23" i="3"/>
  <c r="B23" i="3"/>
  <c r="D12" i="3"/>
  <c r="B12" i="3"/>
  <c r="E18" i="2"/>
  <c r="I18" i="13"/>
  <c r="H19" i="1" s="1"/>
  <c r="H18" i="13"/>
  <c r="G19" i="1" s="1"/>
  <c r="G18" i="13"/>
  <c r="F19" i="1" s="1"/>
  <c r="F18" i="13"/>
  <c r="E19" i="1" s="1"/>
  <c r="E18" i="13"/>
  <c r="D19" i="1" s="1"/>
  <c r="D18" i="13"/>
  <c r="C19" i="1" s="1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  <c r="H47" i="5"/>
  <c r="G47" i="5"/>
  <c r="G14" i="1" s="1"/>
  <c r="F47" i="5"/>
  <c r="E47" i="5"/>
  <c r="E14" i="1" s="1"/>
  <c r="D47" i="5"/>
  <c r="D14" i="1" s="1"/>
  <c r="C47" i="5"/>
  <c r="L46" i="5"/>
  <c r="K46" i="5"/>
  <c r="L30" i="5"/>
  <c r="K30" i="5"/>
  <c r="L29" i="5"/>
  <c r="K29" i="5"/>
  <c r="L28" i="5"/>
  <c r="K28" i="5"/>
  <c r="L11" i="5"/>
  <c r="K11" i="5"/>
  <c r="L10" i="5"/>
  <c r="K10" i="5"/>
  <c r="L9" i="5"/>
  <c r="K9" i="5"/>
  <c r="L8" i="5"/>
  <c r="K8" i="5"/>
  <c r="L7" i="5"/>
  <c r="K7" i="5"/>
  <c r="L6" i="5"/>
  <c r="K6" i="5"/>
  <c r="J18" i="4"/>
  <c r="H13" i="1" s="1"/>
  <c r="I18" i="4"/>
  <c r="G13" i="1" s="1"/>
  <c r="H18" i="4"/>
  <c r="F13" i="1" s="1"/>
  <c r="G18" i="4"/>
  <c r="E13" i="1" s="1"/>
  <c r="F18" i="4"/>
  <c r="E18" i="4"/>
  <c r="C13" i="1" s="1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C18" i="2"/>
  <c r="E23" i="3" l="1"/>
  <c r="K23" i="3"/>
  <c r="K34" i="3"/>
  <c r="K16" i="10"/>
  <c r="E12" i="3"/>
  <c r="E34" i="3"/>
  <c r="E11" i="1"/>
  <c r="E20" i="1" s="1"/>
  <c r="P6" i="6"/>
  <c r="P18" i="6" s="1"/>
  <c r="H20" i="1"/>
  <c r="J20" i="1"/>
  <c r="L18" i="14"/>
  <c r="O18" i="6"/>
  <c r="M18" i="14"/>
  <c r="M18" i="4"/>
  <c r="K47" i="5"/>
  <c r="L16" i="1"/>
  <c r="K29" i="9"/>
  <c r="H18" i="6"/>
  <c r="D15" i="1" s="1"/>
  <c r="L47" i="5"/>
  <c r="M18" i="13"/>
  <c r="L18" i="13"/>
  <c r="L14" i="1"/>
  <c r="L17" i="1"/>
  <c r="L12" i="1"/>
  <c r="M12" i="1" s="1"/>
  <c r="K16" i="1"/>
  <c r="L19" i="1"/>
  <c r="N18" i="4"/>
  <c r="G11" i="1"/>
  <c r="K15" i="1"/>
  <c r="K17" i="1"/>
  <c r="L18" i="1"/>
  <c r="D13" i="1"/>
  <c r="K13" i="1"/>
  <c r="K18" i="1"/>
  <c r="K19" i="1"/>
  <c r="F20" i="1"/>
  <c r="K14" i="1"/>
  <c r="F18" i="2"/>
  <c r="C11" i="1" s="1"/>
  <c r="I11" i="1" l="1"/>
  <c r="M14" i="1"/>
  <c r="M17" i="1"/>
  <c r="L15" i="1"/>
  <c r="M15" i="1" s="1"/>
  <c r="M16" i="1"/>
  <c r="G20" i="1"/>
  <c r="I20" i="1"/>
  <c r="L13" i="1"/>
  <c r="M13" i="1" s="1"/>
  <c r="M19" i="1"/>
  <c r="M18" i="1"/>
  <c r="K11" i="1"/>
  <c r="C20" i="1"/>
  <c r="D20" i="1" l="1"/>
  <c r="K20" i="1"/>
  <c r="M11" i="1"/>
  <c r="L20" i="1" l="1"/>
  <c r="M20" i="1" s="1"/>
</calcChain>
</file>

<file path=xl/sharedStrings.xml><?xml version="1.0" encoding="utf-8"?>
<sst xmlns="http://schemas.openxmlformats.org/spreadsheetml/2006/main" count="272" uniqueCount="84">
  <si>
    <t xml:space="preserve">Especie  </t>
  </si>
  <si>
    <t>Materiales e insumos</t>
  </si>
  <si>
    <t xml:space="preserve">TOTAL </t>
  </si>
  <si>
    <t xml:space="preserve">RUBROS </t>
  </si>
  <si>
    <t xml:space="preserve"> </t>
  </si>
  <si>
    <t>Cofinanciación (Entidad 1)</t>
  </si>
  <si>
    <t>Cofinanciación (Entidad 2)</t>
  </si>
  <si>
    <t>Financiación Total Proyecto</t>
  </si>
  <si>
    <t>Cofinanciación (Entidad 3)</t>
  </si>
  <si>
    <t>Nombre investigadores</t>
  </si>
  <si>
    <t>Horas/semana</t>
  </si>
  <si>
    <t>COSTO TOTAL</t>
  </si>
  <si>
    <t>Software</t>
  </si>
  <si>
    <t>ENTIDAD 1</t>
  </si>
  <si>
    <t>ENTIDAD 2</t>
  </si>
  <si>
    <t>ENTIDAD 3</t>
  </si>
  <si>
    <t>EQUIPOS</t>
  </si>
  <si>
    <t>Servicios técnicos</t>
  </si>
  <si>
    <t>Divulgación de resultados</t>
  </si>
  <si>
    <t>Talleres, reuniones, foros</t>
  </si>
  <si>
    <t xml:space="preserve">Cálculos costos </t>
  </si>
  <si>
    <t>Nombre equipo</t>
  </si>
  <si>
    <t>Características</t>
  </si>
  <si>
    <t>Sitio de instalación y uso</t>
  </si>
  <si>
    <t>EQUIPOS Y PEQUEÑAS ADECUACIONES</t>
  </si>
  <si>
    <t>Requerimientos  de instalación</t>
  </si>
  <si>
    <t>MATERIALES E INSUMOS</t>
  </si>
  <si>
    <t>Nombre</t>
  </si>
  <si>
    <t>Cantidad</t>
  </si>
  <si>
    <t>MATERIALES  E INSUMOS</t>
  </si>
  <si>
    <t>Grado de formación (D, M, E, P)</t>
  </si>
  <si>
    <t xml:space="preserve">Nombre </t>
  </si>
  <si>
    <t>Destino</t>
  </si>
  <si>
    <t>Nombre evento</t>
  </si>
  <si>
    <t>SALIDAS DE CAMPO</t>
  </si>
  <si>
    <t>Propósito</t>
  </si>
  <si>
    <t>Pasajes-transporte ($ miles)</t>
  </si>
  <si>
    <t>SERVICIOS TÉCNICOS</t>
  </si>
  <si>
    <t>Descripción</t>
  </si>
  <si>
    <t>SOFTWARE ESPECIALIZADO</t>
  </si>
  <si>
    <t>Justificación</t>
  </si>
  <si>
    <t>TALLERES, REUNIONES, FOROS</t>
  </si>
  <si>
    <t>PERSONAL EN PLANTA</t>
  </si>
  <si>
    <t>PERSONAL OTRAS ENTIDADES</t>
  </si>
  <si>
    <t>ESTUDIANTES PREGRADO</t>
  </si>
  <si>
    <t>Salidas de campo</t>
  </si>
  <si>
    <t>DIVULGACIÓN DE RESULTADOS</t>
  </si>
  <si>
    <t>Lugar (Ciudad)</t>
  </si>
  <si>
    <t>Tipo de gasto (evento, publicidad, publicaciones, cartillas)</t>
  </si>
  <si>
    <t xml:space="preserve">TÍTULO DEL PROYECTO : </t>
  </si>
  <si>
    <t>Equipos (compra y/o mantenimiento)</t>
  </si>
  <si>
    <t>Personal Externo NO científico - Prestación de servicios</t>
  </si>
  <si>
    <t>Tipo de gasto (reparación o mantenimiento, etc.)</t>
  </si>
  <si>
    <t>TOTAL</t>
  </si>
  <si>
    <t xml:space="preserve">TRM USD - COP: </t>
  </si>
  <si>
    <t>Fecha:</t>
  </si>
  <si>
    <t>Costo de la reparación o mantenimiento ($ miles)</t>
  </si>
  <si>
    <t>REPARACIÓN, MANTENIMIENTO, CALIBRACIÓN U HOMOLOGACIÓN DE EQUIPOS E INSTRUMENTOS</t>
  </si>
  <si>
    <t>Financiación JDC</t>
  </si>
  <si>
    <t>Cálculos costos Personal JDC</t>
  </si>
  <si>
    <t>Personal JDC</t>
  </si>
  <si>
    <t>Efectivo</t>
  </si>
  <si>
    <t>Fecha: ________________________________</t>
  </si>
  <si>
    <r>
      <t xml:space="preserve">INSTRUCTIVO: por favor, diligencie los campos correspondientes al título del proyecto. Luego, diligencie cada pestaña correspondiente a los rubros del presupuesto global que va a utilizar (pestañas del 1 al 9) y el resultado se plasmará en este cuadro. Recuerde diligenciar los valores y no modifocar las celdas que contienen formulas. Una vez termine de ajustar el presupuesto, copie este cuadro y péguelo como imagen en la propuesta escrita en Word, en la parte correspondiente al presupuesto. Este archivo debe enviarse diligenciado a la Coordinación de Investigación junto con la propuesta escrita en Word.
</t>
    </r>
    <r>
      <rPr>
        <b/>
        <sz val="14"/>
        <rFont val="Calibri"/>
        <family val="2"/>
        <scheme val="minor"/>
      </rPr>
      <t/>
    </r>
  </si>
  <si>
    <t>PRESUPUESTO GLOBAL (miles de pesos)</t>
  </si>
  <si>
    <t xml:space="preserve">Personal en planta </t>
  </si>
  <si>
    <t>Personal externo - prestación de servicios</t>
  </si>
  <si>
    <t>Financiación total proyecto</t>
  </si>
  <si>
    <t>PERSONAL DE PLANTA JDC, PERSONAL EXTERNO CONTRATADO Y ESTUDIANTES PREGRADO - FINANCIACIÓN JDC</t>
  </si>
  <si>
    <t>Salario/Mes TC equivalente      ($ miles)</t>
  </si>
  <si>
    <t>Nro. meses</t>
  </si>
  <si>
    <t>Grado de formación (profesional, bachiller)</t>
  </si>
  <si>
    <t>Salario integral/Mes TC equivalente ($ miles)</t>
  </si>
  <si>
    <t>Salario mes          ($ miles)</t>
  </si>
  <si>
    <t>Financiación JDC  ($ miles)</t>
  </si>
  <si>
    <t>Cofinanciación Entidad 1 ($ miles)</t>
  </si>
  <si>
    <t>Efectivo (más costos de instalación)</t>
  </si>
  <si>
    <t>Cofinanciación Entidad 2 ($ miles)</t>
  </si>
  <si>
    <t>Cofinanciación Entidad 3 ($ miles)</t>
  </si>
  <si>
    <t xml:space="preserve">Nro. de días </t>
  </si>
  <si>
    <t>Nro. de personas</t>
  </si>
  <si>
    <t>Viáticos ($ miles)</t>
  </si>
  <si>
    <t>Financiación JDC ($ miles)</t>
  </si>
  <si>
    <t>Tipo de evento (taller, reunión, foro)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</si>
</sst>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.5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FrizQuadrata BT"/>
      <family val="2"/>
    </font>
    <font>
      <b/>
      <sz val="11"/>
      <color theme="1"/>
      <name val="FrizQuadrata BT"/>
      <family val="2"/>
    </font>
    <font>
      <b/>
      <sz val="11"/>
      <name val="FrizQuadrata BT"/>
      <family val="2"/>
    </font>
    <font>
      <b/>
      <sz val="11"/>
      <color indexed="8"/>
      <name val="FrizQuadrata BT"/>
      <family val="2"/>
    </font>
    <font>
      <sz val="11"/>
      <color indexed="8"/>
      <name val="FrizQuadrata BT"/>
      <family val="2"/>
    </font>
    <font>
      <sz val="11"/>
      <color rgb="FF000000"/>
      <name val="FrizQuadrata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7">
    <xf numFmtId="0" fontId="0" fillId="0" borderId="0" xfId="0"/>
    <xf numFmtId="0" fontId="0" fillId="0" borderId="0" xfId="0" applyBorder="1"/>
    <xf numFmtId="3" fontId="4" fillId="0" borderId="12" xfId="1" applyNumberFormat="1" applyFont="1" applyBorder="1"/>
    <xf numFmtId="3" fontId="4" fillId="0" borderId="13" xfId="1" applyNumberFormat="1" applyFont="1" applyBorder="1"/>
    <xf numFmtId="0" fontId="1" fillId="0" borderId="15" xfId="0" applyFont="1" applyBorder="1"/>
    <xf numFmtId="3" fontId="4" fillId="0" borderId="16" xfId="1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4" fillId="0" borderId="18" xfId="1" applyNumberFormat="1" applyFont="1" applyBorder="1"/>
    <xf numFmtId="0" fontId="2" fillId="0" borderId="0" xfId="0" applyFont="1"/>
    <xf numFmtId="3" fontId="6" fillId="0" borderId="0" xfId="1" applyNumberFormat="1" applyFont="1" applyBorder="1"/>
    <xf numFmtId="0" fontId="6" fillId="0" borderId="2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3" fontId="6" fillId="0" borderId="31" xfId="1" applyNumberFormat="1" applyFont="1" applyBorder="1"/>
    <xf numFmtId="0" fontId="4" fillId="0" borderId="24" xfId="1" applyFont="1" applyBorder="1" applyAlignment="1">
      <alignment vertical="top"/>
    </xf>
    <xf numFmtId="3" fontId="6" fillId="0" borderId="25" xfId="1" applyNumberFormat="1" applyFont="1" applyBorder="1"/>
    <xf numFmtId="3" fontId="6" fillId="2" borderId="25" xfId="1" applyNumberFormat="1" applyFont="1" applyFill="1" applyBorder="1"/>
    <xf numFmtId="3" fontId="6" fillId="0" borderId="18" xfId="1" applyNumberFormat="1" applyFont="1" applyBorder="1"/>
    <xf numFmtId="3" fontId="4" fillId="0" borderId="34" xfId="1" applyNumberFormat="1" applyFont="1" applyBorder="1"/>
    <xf numFmtId="0" fontId="6" fillId="0" borderId="1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6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6" fillId="0" borderId="25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4" fillId="0" borderId="43" xfId="1" applyFont="1" applyBorder="1" applyAlignment="1">
      <alignment vertical="top" wrapText="1"/>
    </xf>
    <xf numFmtId="3" fontId="4" fillId="0" borderId="50" xfId="1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0" fontId="4" fillId="0" borderId="24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3" fontId="6" fillId="0" borderId="14" xfId="1" applyNumberFormat="1" applyFont="1" applyBorder="1"/>
    <xf numFmtId="3" fontId="4" fillId="0" borderId="24" xfId="1" applyNumberFormat="1" applyFont="1" applyBorder="1"/>
    <xf numFmtId="0" fontId="0" fillId="0" borderId="0" xfId="0" applyAlignment="1">
      <alignment vertical="center" wrapText="1"/>
    </xf>
    <xf numFmtId="3" fontId="8" fillId="0" borderId="18" xfId="1" applyNumberFormat="1" applyFont="1" applyBorder="1"/>
    <xf numFmtId="0" fontId="4" fillId="0" borderId="24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top" wrapText="1"/>
    </xf>
    <xf numFmtId="0" fontId="8" fillId="0" borderId="18" xfId="1" applyFont="1" applyBorder="1" applyAlignment="1">
      <alignment vertical="top" wrapText="1"/>
    </xf>
    <xf numFmtId="3" fontId="8" fillId="0" borderId="34" xfId="1" applyNumberFormat="1" applyFont="1" applyBorder="1"/>
    <xf numFmtId="3" fontId="8" fillId="0" borderId="13" xfId="1" applyNumberFormat="1" applyFont="1" applyBorder="1"/>
    <xf numFmtId="3" fontId="8" fillId="0" borderId="16" xfId="1" applyNumberFormat="1" applyFont="1" applyBorder="1"/>
    <xf numFmtId="0" fontId="10" fillId="0" borderId="55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 wrapText="1"/>
    </xf>
    <xf numFmtId="0" fontId="8" fillId="0" borderId="24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3" fontId="10" fillId="0" borderId="1" xfId="1" applyNumberFormat="1" applyFont="1" applyFill="1" applyBorder="1"/>
    <xf numFmtId="3" fontId="10" fillId="0" borderId="1" xfId="1" applyNumberFormat="1" applyFont="1" applyBorder="1"/>
    <xf numFmtId="3" fontId="10" fillId="0" borderId="19" xfId="1" applyNumberFormat="1" applyFont="1" applyBorder="1"/>
    <xf numFmtId="0" fontId="8" fillId="0" borderId="1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3" fontId="10" fillId="0" borderId="0" xfId="1" applyNumberFormat="1" applyFont="1" applyBorder="1"/>
    <xf numFmtId="3" fontId="10" fillId="0" borderId="0" xfId="1" applyNumberFormat="1" applyFont="1" applyFill="1" applyBorder="1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left" vertical="center" wrapText="1"/>
    </xf>
    <xf numFmtId="0" fontId="10" fillId="0" borderId="19" xfId="1" applyFont="1" applyBorder="1" applyAlignment="1" applyProtection="1">
      <alignment vertical="top"/>
      <protection locked="0"/>
    </xf>
    <xf numFmtId="3" fontId="10" fillId="0" borderId="19" xfId="1" applyNumberFormat="1" applyFont="1" applyBorder="1" applyProtection="1">
      <protection locked="0"/>
    </xf>
    <xf numFmtId="0" fontId="10" fillId="0" borderId="1" xfId="1" applyFont="1" applyBorder="1" applyAlignment="1" applyProtection="1">
      <alignment vertical="top"/>
      <protection locked="0"/>
    </xf>
    <xf numFmtId="3" fontId="10" fillId="0" borderId="1" xfId="1" applyNumberFormat="1" applyFont="1" applyBorder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0" fillId="0" borderId="1" xfId="1" applyFont="1" applyBorder="1" applyAlignment="1" applyProtection="1">
      <alignment vertical="top" wrapText="1"/>
      <protection locked="0"/>
    </xf>
    <xf numFmtId="3" fontId="10" fillId="0" borderId="1" xfId="1" applyNumberFormat="1" applyFont="1" applyFill="1" applyBorder="1" applyProtection="1">
      <protection locked="0"/>
    </xf>
    <xf numFmtId="0" fontId="6" fillId="0" borderId="30" xfId="1" applyFont="1" applyBorder="1" applyAlignment="1" applyProtection="1">
      <alignment vertical="top"/>
      <protection locked="0"/>
    </xf>
    <xf numFmtId="3" fontId="6" fillId="0" borderId="19" xfId="1" applyNumberFormat="1" applyFont="1" applyBorder="1" applyProtection="1">
      <protection locked="0"/>
    </xf>
    <xf numFmtId="0" fontId="6" fillId="0" borderId="14" xfId="1" applyFont="1" applyBorder="1" applyAlignment="1" applyProtection="1">
      <alignment vertical="top"/>
      <protection locked="0"/>
    </xf>
    <xf numFmtId="3" fontId="6" fillId="0" borderId="1" xfId="1" applyNumberFormat="1" applyFont="1" applyBorder="1" applyProtection="1"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6" fillId="0" borderId="35" xfId="1" applyFont="1" applyBorder="1" applyAlignment="1" applyProtection="1">
      <alignment vertical="top" wrapText="1"/>
      <protection locked="0"/>
    </xf>
    <xf numFmtId="0" fontId="6" fillId="0" borderId="19" xfId="1" applyFont="1" applyBorder="1" applyAlignment="1" applyProtection="1">
      <alignment vertical="top" wrapText="1"/>
      <protection locked="0"/>
    </xf>
    <xf numFmtId="0" fontId="6" fillId="0" borderId="46" xfId="1" applyFont="1" applyBorder="1" applyAlignment="1" applyProtection="1">
      <alignment vertical="top" wrapText="1"/>
      <protection locked="0"/>
    </xf>
    <xf numFmtId="3" fontId="6" fillId="0" borderId="10" xfId="1" applyNumberFormat="1" applyFont="1" applyBorder="1" applyProtection="1">
      <protection locked="0"/>
    </xf>
    <xf numFmtId="3" fontId="6" fillId="0" borderId="11" xfId="1" applyNumberFormat="1" applyFont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6" fillId="0" borderId="47" xfId="1" applyFont="1" applyBorder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47" xfId="0" applyFont="1" applyBorder="1" applyAlignment="1" applyProtection="1">
      <alignment vertical="top" wrapText="1"/>
      <protection locked="0"/>
    </xf>
    <xf numFmtId="0" fontId="6" fillId="0" borderId="37" xfId="1" applyFont="1" applyBorder="1" applyAlignment="1" applyProtection="1">
      <alignment vertical="top" wrapText="1"/>
      <protection locked="0"/>
    </xf>
    <xf numFmtId="0" fontId="1" fillId="0" borderId="15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7" xfId="0" applyFont="1" applyBorder="1" applyProtection="1">
      <protection locked="0"/>
    </xf>
    <xf numFmtId="3" fontId="6" fillId="0" borderId="49" xfId="1" applyNumberFormat="1" applyFont="1" applyBorder="1" applyProtection="1">
      <protection locked="0"/>
    </xf>
    <xf numFmtId="0" fontId="6" fillId="0" borderId="30" xfId="1" applyFont="1" applyBorder="1" applyAlignment="1" applyProtection="1">
      <alignment vertical="top" wrapText="1"/>
      <protection locked="0"/>
    </xf>
    <xf numFmtId="0" fontId="6" fillId="0" borderId="31" xfId="1" applyFont="1" applyBorder="1" applyAlignment="1" applyProtection="1">
      <alignment vertical="top" wrapText="1"/>
      <protection locked="0"/>
    </xf>
    <xf numFmtId="0" fontId="6" fillId="0" borderId="14" xfId="1" applyFont="1" applyBorder="1" applyAlignment="1" applyProtection="1">
      <alignment vertical="top" wrapText="1"/>
      <protection locked="0"/>
    </xf>
    <xf numFmtId="0" fontId="6" fillId="0" borderId="15" xfId="1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3" fontId="6" fillId="0" borderId="33" xfId="1" applyNumberFormat="1" applyFont="1" applyFill="1" applyBorder="1" applyProtection="1">
      <protection locked="0"/>
    </xf>
    <xf numFmtId="3" fontId="6" fillId="0" borderId="30" xfId="1" applyNumberFormat="1" applyFont="1" applyFill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54" xfId="0" applyFont="1" applyBorder="1" applyProtection="1">
      <protection locked="0"/>
    </xf>
    <xf numFmtId="3" fontId="6" fillId="0" borderId="15" xfId="1" applyNumberFormat="1" applyFont="1" applyFill="1" applyBorder="1" applyProtection="1">
      <protection locked="0"/>
    </xf>
    <xf numFmtId="0" fontId="10" fillId="0" borderId="30" xfId="1" applyFont="1" applyBorder="1" applyAlignment="1" applyProtection="1">
      <alignment vertical="top" wrapText="1"/>
      <protection locked="0"/>
    </xf>
    <xf numFmtId="0" fontId="10" fillId="0" borderId="31" xfId="1" applyFont="1" applyBorder="1" applyAlignment="1" applyProtection="1">
      <alignment vertical="top" wrapText="1"/>
      <protection locked="0"/>
    </xf>
    <xf numFmtId="3" fontId="10" fillId="0" borderId="33" xfId="1" applyNumberFormat="1" applyFont="1" applyBorder="1" applyProtection="1">
      <protection locked="0"/>
    </xf>
    <xf numFmtId="3" fontId="10" fillId="0" borderId="11" xfId="1" applyNumberFormat="1" applyFont="1" applyBorder="1" applyProtection="1">
      <protection locked="0"/>
    </xf>
    <xf numFmtId="3" fontId="10" fillId="0" borderId="14" xfId="1" applyNumberFormat="1" applyFont="1" applyFill="1" applyBorder="1" applyProtection="1">
      <protection locked="0"/>
    </xf>
    <xf numFmtId="0" fontId="10" fillId="0" borderId="14" xfId="1" applyFont="1" applyBorder="1" applyAlignment="1" applyProtection="1">
      <alignment vertical="top" wrapText="1"/>
      <protection locked="0"/>
    </xf>
    <xf numFmtId="0" fontId="10" fillId="0" borderId="15" xfId="1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3" fontId="6" fillId="0" borderId="33" xfId="1" applyNumberFormat="1" applyFont="1" applyBorder="1" applyProtection="1"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3" fontId="6" fillId="0" borderId="15" xfId="1" applyNumberFormat="1" applyFont="1" applyBorder="1" applyProtection="1"/>
    <xf numFmtId="3" fontId="10" fillId="0" borderId="19" xfId="1" applyNumberFormat="1" applyFont="1" applyBorder="1" applyProtection="1"/>
    <xf numFmtId="3" fontId="10" fillId="0" borderId="1" xfId="1" applyNumberFormat="1" applyFont="1" applyBorder="1" applyProtection="1"/>
    <xf numFmtId="3" fontId="10" fillId="0" borderId="1" xfId="1" applyNumberFormat="1" applyFont="1" applyFill="1" applyBorder="1" applyProtection="1"/>
    <xf numFmtId="0" fontId="10" fillId="0" borderId="24" xfId="1" applyFont="1" applyBorder="1" applyAlignment="1" applyProtection="1">
      <alignment horizontal="center" vertical="center" wrapText="1"/>
    </xf>
    <xf numFmtId="0" fontId="10" fillId="0" borderId="25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top"/>
    </xf>
    <xf numFmtId="0" fontId="0" fillId="0" borderId="0" xfId="0" applyAlignment="1">
      <alignment vertical="center"/>
    </xf>
    <xf numFmtId="14" fontId="0" fillId="0" borderId="0" xfId="0" applyNumberFormat="1"/>
    <xf numFmtId="4" fontId="0" fillId="0" borderId="0" xfId="0" applyNumberFormat="1"/>
    <xf numFmtId="0" fontId="0" fillId="0" borderId="0" xfId="0" applyProtection="1">
      <protection locked="0"/>
    </xf>
    <xf numFmtId="0" fontId="10" fillId="0" borderId="61" xfId="1" applyFont="1" applyBorder="1" applyAlignment="1">
      <alignment horizontal="center" vertical="center" wrapText="1"/>
    </xf>
    <xf numFmtId="3" fontId="10" fillId="0" borderId="47" xfId="1" applyNumberFormat="1" applyFont="1" applyBorder="1" applyProtection="1">
      <protection locked="0"/>
    </xf>
    <xf numFmtId="0" fontId="10" fillId="0" borderId="47" xfId="1" applyFont="1" applyBorder="1" applyAlignment="1" applyProtection="1">
      <alignment vertical="top" wrapText="1"/>
      <protection locked="0"/>
    </xf>
    <xf numFmtId="0" fontId="8" fillId="0" borderId="43" xfId="1" applyFont="1" applyBorder="1" applyAlignment="1">
      <alignment vertical="top" wrapText="1"/>
    </xf>
    <xf numFmtId="3" fontId="10" fillId="0" borderId="62" xfId="1" applyNumberFormat="1" applyFont="1" applyBorder="1"/>
    <xf numFmtId="3" fontId="10" fillId="0" borderId="63" xfId="1" applyNumberFormat="1" applyFont="1" applyFill="1" applyBorder="1" applyProtection="1">
      <protection locked="0"/>
    </xf>
    <xf numFmtId="3" fontId="8" fillId="0" borderId="64" xfId="1" applyNumberFormat="1" applyFont="1" applyBorder="1"/>
    <xf numFmtId="3" fontId="10" fillId="0" borderId="14" xfId="1" applyNumberFormat="1" applyFont="1" applyBorder="1" applyProtection="1">
      <protection locked="0"/>
    </xf>
    <xf numFmtId="3" fontId="10" fillId="0" borderId="15" xfId="1" applyNumberFormat="1" applyFont="1" applyBorder="1" applyProtection="1">
      <protection locked="0"/>
    </xf>
    <xf numFmtId="3" fontId="10" fillId="0" borderId="10" xfId="1" applyNumberFormat="1" applyFont="1" applyBorder="1" applyProtection="1">
      <protection locked="0"/>
    </xf>
    <xf numFmtId="3" fontId="8" fillId="0" borderId="12" xfId="1" applyNumberFormat="1" applyFont="1" applyBorder="1"/>
    <xf numFmtId="0" fontId="8" fillId="3" borderId="9" xfId="1" applyFont="1" applyFill="1" applyBorder="1" applyAlignment="1" applyProtection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 applyProtection="1">
      <alignment horizontal="center" vertical="center" wrapText="1"/>
    </xf>
    <xf numFmtId="0" fontId="8" fillId="3" borderId="18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1" fillId="0" borderId="31" xfId="0" applyFont="1" applyBorder="1"/>
    <xf numFmtId="0" fontId="4" fillId="3" borderId="6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3" fontId="10" fillId="0" borderId="30" xfId="1" applyNumberFormat="1" applyFont="1" applyFill="1" applyBorder="1" applyProtection="1">
      <protection locked="0"/>
    </xf>
    <xf numFmtId="0" fontId="8" fillId="3" borderId="6" xfId="1" applyFont="1" applyFill="1" applyBorder="1" applyAlignment="1">
      <alignment horizontal="center" vertical="center" wrapText="1"/>
    </xf>
    <xf numFmtId="0" fontId="8" fillId="3" borderId="65" xfId="1" applyFont="1" applyFill="1" applyBorder="1" applyAlignment="1">
      <alignment horizontal="center" vertical="center" wrapText="1"/>
    </xf>
    <xf numFmtId="0" fontId="8" fillId="3" borderId="66" xfId="1" applyFont="1" applyFill="1" applyBorder="1" applyAlignment="1">
      <alignment horizontal="center" vertical="center" wrapText="1"/>
    </xf>
    <xf numFmtId="3" fontId="1" fillId="0" borderId="30" xfId="0" applyNumberFormat="1" applyFont="1" applyBorder="1" applyProtection="1">
      <protection locked="0"/>
    </xf>
    <xf numFmtId="3" fontId="1" fillId="0" borderId="31" xfId="0" applyNumberFormat="1" applyFont="1" applyBorder="1" applyProtection="1">
      <protection locked="0"/>
    </xf>
    <xf numFmtId="3" fontId="1" fillId="0" borderId="54" xfId="0" applyNumberFormat="1" applyFont="1" applyBorder="1" applyProtection="1">
      <protection locked="0"/>
    </xf>
    <xf numFmtId="0" fontId="14" fillId="0" borderId="0" xfId="0" applyFont="1"/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Border="1"/>
    <xf numFmtId="0" fontId="15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16" fillId="3" borderId="8" xfId="1" applyFont="1" applyFill="1" applyBorder="1" applyAlignment="1" applyProtection="1">
      <alignment horizontal="center" vertical="center" wrapText="1"/>
    </xf>
    <xf numFmtId="0" fontId="16" fillId="3" borderId="9" xfId="1" applyFont="1" applyFill="1" applyBorder="1" applyAlignment="1" applyProtection="1">
      <alignment horizontal="center" vertical="center" wrapText="1"/>
    </xf>
    <xf numFmtId="0" fontId="16" fillId="3" borderId="60" xfId="1" applyFont="1" applyFill="1" applyBorder="1" applyAlignment="1" applyProtection="1">
      <alignment horizontal="center" vertical="center" wrapText="1"/>
    </xf>
    <xf numFmtId="0" fontId="16" fillId="3" borderId="59" xfId="1" applyFont="1" applyFill="1" applyBorder="1" applyAlignment="1" applyProtection="1">
      <alignment horizontal="center" vertical="center" wrapText="1"/>
    </xf>
    <xf numFmtId="0" fontId="18" fillId="0" borderId="35" xfId="1" applyFont="1" applyBorder="1" applyAlignment="1" applyProtection="1">
      <alignment vertical="top"/>
    </xf>
    <xf numFmtId="3" fontId="18" fillId="0" borderId="14" xfId="1" applyNumberFormat="1" applyFont="1" applyFill="1" applyBorder="1" applyProtection="1"/>
    <xf numFmtId="3" fontId="18" fillId="0" borderId="15" xfId="1" applyNumberFormat="1" applyFont="1" applyFill="1" applyBorder="1" applyProtection="1"/>
    <xf numFmtId="3" fontId="14" fillId="0" borderId="14" xfId="0" applyNumberFormat="1" applyFont="1" applyFill="1" applyBorder="1" applyProtection="1"/>
    <xf numFmtId="3" fontId="18" fillId="0" borderId="47" xfId="1" applyNumberFormat="1" applyFont="1" applyFill="1" applyBorder="1" applyProtection="1"/>
    <xf numFmtId="3" fontId="14" fillId="0" borderId="58" xfId="0" applyNumberFormat="1" applyFont="1" applyBorder="1"/>
    <xf numFmtId="0" fontId="18" fillId="0" borderId="35" xfId="1" applyFont="1" applyFill="1" applyBorder="1" applyAlignment="1" applyProtection="1">
      <alignment vertical="top"/>
    </xf>
    <xf numFmtId="3" fontId="14" fillId="0" borderId="47" xfId="0" applyNumberFormat="1" applyFont="1" applyFill="1" applyBorder="1" applyProtection="1"/>
    <xf numFmtId="0" fontId="19" fillId="0" borderId="36" xfId="0" applyFont="1" applyFill="1" applyBorder="1" applyAlignment="1" applyProtection="1">
      <alignment vertical="top"/>
    </xf>
    <xf numFmtId="3" fontId="14" fillId="0" borderId="15" xfId="0" applyNumberFormat="1" applyFont="1" applyFill="1" applyBorder="1" applyProtection="1"/>
    <xf numFmtId="0" fontId="18" fillId="0" borderId="37" xfId="1" applyFont="1" applyFill="1" applyBorder="1" applyAlignment="1" applyProtection="1">
      <alignment vertical="top"/>
    </xf>
    <xf numFmtId="3" fontId="18" fillId="0" borderId="14" xfId="1" applyNumberFormat="1" applyFont="1" applyBorder="1" applyProtection="1"/>
    <xf numFmtId="3" fontId="18" fillId="0" borderId="15" xfId="1" applyNumberFormat="1" applyFont="1" applyBorder="1" applyProtection="1"/>
    <xf numFmtId="3" fontId="14" fillId="0" borderId="15" xfId="0" applyNumberFormat="1" applyFont="1" applyBorder="1" applyProtection="1"/>
    <xf numFmtId="3" fontId="14" fillId="0" borderId="14" xfId="0" applyNumberFormat="1" applyFont="1" applyBorder="1" applyProtection="1"/>
    <xf numFmtId="3" fontId="14" fillId="0" borderId="47" xfId="0" applyNumberFormat="1" applyFont="1" applyBorder="1" applyProtection="1"/>
    <xf numFmtId="0" fontId="18" fillId="0" borderId="37" xfId="1" applyFont="1" applyFill="1" applyBorder="1" applyAlignment="1" applyProtection="1">
      <alignment vertical="top" wrapText="1"/>
    </xf>
    <xf numFmtId="0" fontId="16" fillId="0" borderId="16" xfId="1" applyFont="1" applyBorder="1" applyAlignment="1" applyProtection="1">
      <alignment vertical="top"/>
    </xf>
    <xf numFmtId="3" fontId="16" fillId="0" borderId="24" xfId="1" applyNumberFormat="1" applyFont="1" applyBorder="1" applyProtection="1"/>
    <xf numFmtId="3" fontId="16" fillId="0" borderId="18" xfId="1" applyNumberFormat="1" applyFont="1" applyBorder="1" applyProtection="1"/>
    <xf numFmtId="3" fontId="16" fillId="0" borderId="43" xfId="1" applyNumberFormat="1" applyFont="1" applyBorder="1" applyProtection="1"/>
    <xf numFmtId="3" fontId="14" fillId="0" borderId="57" xfId="0" applyNumberFormat="1" applyFont="1" applyBorder="1"/>
    <xf numFmtId="0" fontId="14" fillId="0" borderId="0" xfId="0" quotePrefix="1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3" borderId="27" xfId="1" applyFont="1" applyFill="1" applyBorder="1" applyAlignment="1" applyProtection="1">
      <alignment horizontal="center" vertical="center" wrapText="1"/>
    </xf>
    <xf numFmtId="0" fontId="17" fillId="3" borderId="28" xfId="1" applyFont="1" applyFill="1" applyBorder="1" applyAlignment="1" applyProtection="1">
      <alignment horizontal="center" vertical="center" wrapText="1"/>
    </xf>
    <xf numFmtId="0" fontId="17" fillId="3" borderId="29" xfId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top" wrapText="1"/>
    </xf>
    <xf numFmtId="0" fontId="16" fillId="0" borderId="2" xfId="1" applyFont="1" applyBorder="1" applyAlignment="1" applyProtection="1">
      <alignment horizontal="center" vertical="center"/>
    </xf>
    <xf numFmtId="0" fontId="16" fillId="0" borderId="5" xfId="1" applyFont="1" applyBorder="1" applyAlignment="1" applyProtection="1">
      <alignment horizontal="center" vertical="center"/>
    </xf>
    <xf numFmtId="0" fontId="17" fillId="3" borderId="3" xfId="1" applyFont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center" vertical="center" wrapText="1"/>
      <protection locked="0"/>
    </xf>
    <xf numFmtId="0" fontId="17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21" xfId="1" applyFont="1" applyFill="1" applyBorder="1" applyAlignment="1" applyProtection="1">
      <alignment horizontal="center"/>
    </xf>
    <xf numFmtId="0" fontId="9" fillId="3" borderId="22" xfId="1" applyFont="1" applyFill="1" applyBorder="1" applyAlignment="1" applyProtection="1">
      <alignment horizontal="center"/>
    </xf>
    <xf numFmtId="0" fontId="9" fillId="3" borderId="23" xfId="1" applyFont="1" applyFill="1" applyBorder="1" applyAlignment="1" applyProtection="1">
      <alignment horizontal="center"/>
    </xf>
    <xf numFmtId="0" fontId="8" fillId="0" borderId="20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8" fillId="0" borderId="20" xfId="1" applyFont="1" applyBorder="1" applyAlignment="1" applyProtection="1">
      <alignment horizontal="center"/>
    </xf>
    <xf numFmtId="0" fontId="8" fillId="0" borderId="22" xfId="1" applyFont="1" applyBorder="1" applyAlignment="1" applyProtection="1">
      <alignment horizontal="center"/>
    </xf>
    <xf numFmtId="0" fontId="5" fillId="3" borderId="21" xfId="1" applyFont="1" applyFill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7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/>
    </xf>
    <xf numFmtId="0" fontId="5" fillId="3" borderId="42" xfId="1" applyFont="1" applyFill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5" fillId="3" borderId="68" xfId="1" applyFont="1" applyFill="1" applyBorder="1" applyAlignment="1">
      <alignment horizontal="center"/>
    </xf>
    <xf numFmtId="0" fontId="5" fillId="3" borderId="69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8" fillId="0" borderId="51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9" fillId="3" borderId="41" xfId="1" applyFont="1" applyFill="1" applyBorder="1" applyAlignment="1">
      <alignment horizontal="center"/>
    </xf>
    <xf numFmtId="0" fontId="9" fillId="3" borderId="42" xfId="1" applyFont="1" applyFill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8" fillId="0" borderId="53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27214</xdr:rowOff>
    </xdr:from>
    <xdr:to>
      <xdr:col>12</xdr:col>
      <xdr:colOff>1455964</xdr:colOff>
      <xdr:row>1</xdr:row>
      <xdr:rowOff>529666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7214"/>
          <a:ext cx="13906500" cy="1169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tabSelected="1" topLeftCell="B1" zoomScaleNormal="100" workbookViewId="0">
      <selection activeCell="G5" sqref="G5"/>
    </sheetView>
  </sheetViews>
  <sheetFormatPr baseColWidth="10" defaultRowHeight="15" x14ac:dyDescent="0.25"/>
  <cols>
    <col min="1" max="1" width="6.5703125" customWidth="1"/>
    <col min="2" max="2" width="44.42578125" customWidth="1"/>
    <col min="3" max="12" width="14.28515625" customWidth="1"/>
    <col min="13" max="13" width="22" customWidth="1"/>
  </cols>
  <sheetData>
    <row r="1" spans="2:14" ht="52.5" customHeight="1" x14ac:dyDescent="0.25"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2:14" ht="52.5" customHeight="1" thickBot="1" x14ac:dyDescent="0.3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63.75" customHeight="1" thickBot="1" x14ac:dyDescent="0.3">
      <c r="B3" s="210" t="s">
        <v>63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2:14" ht="12" customHeight="1" x14ac:dyDescent="0.25">
      <c r="B4" s="10"/>
    </row>
    <row r="5" spans="2:14" ht="30.75" customHeight="1" thickBot="1" x14ac:dyDescent="0.3">
      <c r="B5" s="197" t="s">
        <v>62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2:14" ht="40.5" customHeight="1" thickBot="1" x14ac:dyDescent="0.3">
      <c r="B6" s="165" t="s">
        <v>49</v>
      </c>
      <c r="C6" s="207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2:14" x14ac:dyDescent="0.25">
      <c r="B7" s="166"/>
      <c r="C7" s="167"/>
      <c r="D7" s="167"/>
      <c r="E7" s="167"/>
      <c r="F7" s="164"/>
      <c r="G7" s="164"/>
      <c r="H7" s="164"/>
      <c r="I7" s="164"/>
      <c r="J7" s="164"/>
      <c r="K7" s="164"/>
      <c r="L7" s="164"/>
      <c r="M7" s="164"/>
    </row>
    <row r="8" spans="2:14" ht="15.75" thickBot="1" x14ac:dyDescent="0.3">
      <c r="B8" s="168" t="s">
        <v>64</v>
      </c>
      <c r="C8" s="169"/>
      <c r="D8" s="169"/>
      <c r="E8" s="169"/>
      <c r="F8" s="170"/>
      <c r="G8" s="170"/>
      <c r="H8" s="170"/>
      <c r="I8" s="170"/>
      <c r="J8" s="170"/>
      <c r="K8" s="170"/>
      <c r="L8" s="170"/>
      <c r="M8" s="164"/>
    </row>
    <row r="9" spans="2:14" s="38" customFormat="1" ht="31.5" customHeight="1" thickBot="1" x14ac:dyDescent="0.3">
      <c r="B9" s="213" t="s">
        <v>3</v>
      </c>
      <c r="C9" s="215" t="s">
        <v>58</v>
      </c>
      <c r="D9" s="216"/>
      <c r="E9" s="217" t="s">
        <v>5</v>
      </c>
      <c r="F9" s="218"/>
      <c r="G9" s="217" t="s">
        <v>6</v>
      </c>
      <c r="H9" s="218"/>
      <c r="I9" s="217" t="s">
        <v>8</v>
      </c>
      <c r="J9" s="218"/>
      <c r="K9" s="204" t="s">
        <v>67</v>
      </c>
      <c r="L9" s="205"/>
      <c r="M9" s="206"/>
      <c r="N9" s="64"/>
    </row>
    <row r="10" spans="2:14" ht="15.75" thickBot="1" x14ac:dyDescent="0.3">
      <c r="B10" s="214"/>
      <c r="C10" s="171" t="s">
        <v>0</v>
      </c>
      <c r="D10" s="172" t="s">
        <v>61</v>
      </c>
      <c r="E10" s="171" t="s">
        <v>0</v>
      </c>
      <c r="F10" s="172" t="s">
        <v>61</v>
      </c>
      <c r="G10" s="171" t="s">
        <v>0</v>
      </c>
      <c r="H10" s="172" t="s">
        <v>61</v>
      </c>
      <c r="I10" s="171" t="s">
        <v>0</v>
      </c>
      <c r="J10" s="172" t="s">
        <v>61</v>
      </c>
      <c r="K10" s="173" t="s">
        <v>0</v>
      </c>
      <c r="L10" s="172" t="s">
        <v>61</v>
      </c>
      <c r="M10" s="174" t="s">
        <v>53</v>
      </c>
    </row>
    <row r="11" spans="2:14" x14ac:dyDescent="0.25">
      <c r="B11" s="175" t="s">
        <v>65</v>
      </c>
      <c r="C11" s="176">
        <f>'1 Personal finan. JDC'!F18</f>
        <v>0</v>
      </c>
      <c r="D11" s="177"/>
      <c r="E11" s="176">
        <f>+'2 Personal otras entidades'!E12+'2 Personal otras entidades'!K12</f>
        <v>0</v>
      </c>
      <c r="F11" s="177"/>
      <c r="G11" s="178">
        <f>+'2 Personal otras entidades'!E23+'2 Personal otras entidades'!K23</f>
        <v>0</v>
      </c>
      <c r="H11" s="177"/>
      <c r="I11" s="178">
        <f>+'2 Personal otras entidades'!E34+'2 Personal otras entidades'!K34</f>
        <v>0</v>
      </c>
      <c r="J11" s="177"/>
      <c r="K11" s="178">
        <f>C11+E11+G11+I11</f>
        <v>0</v>
      </c>
      <c r="L11" s="179"/>
      <c r="M11" s="180">
        <f>+K11+L11</f>
        <v>0</v>
      </c>
    </row>
    <row r="12" spans="2:14" x14ac:dyDescent="0.25">
      <c r="B12" s="181" t="s">
        <v>66</v>
      </c>
      <c r="C12" s="176"/>
      <c r="D12" s="177">
        <f>'1 Personal finan. JDC'!M18</f>
        <v>0</v>
      </c>
      <c r="E12" s="176"/>
      <c r="F12" s="177"/>
      <c r="G12" s="178"/>
      <c r="H12" s="177"/>
      <c r="I12" s="178"/>
      <c r="J12" s="177"/>
      <c r="K12" s="178">
        <f>C12+E12+G12+I12</f>
        <v>0</v>
      </c>
      <c r="L12" s="182">
        <f t="shared" ref="L12:L19" si="0">D12+F12+H12+J12</f>
        <v>0</v>
      </c>
      <c r="M12" s="180">
        <f t="shared" ref="M12:M20" si="1">+K12+L12</f>
        <v>0</v>
      </c>
    </row>
    <row r="13" spans="2:14" x14ac:dyDescent="0.25">
      <c r="B13" s="183" t="s">
        <v>50</v>
      </c>
      <c r="C13" s="176">
        <f>'3 Equipos  y mantenimiento'!E18</f>
        <v>0</v>
      </c>
      <c r="D13" s="177">
        <f>+'3 Equipos  y mantenimiento'!F18+'3 Equipos  y mantenimiento'!C35</f>
        <v>0</v>
      </c>
      <c r="E13" s="176">
        <f>'3 Equipos  y mantenimiento'!G18</f>
        <v>0</v>
      </c>
      <c r="F13" s="184">
        <f>'3 Equipos  y mantenimiento'!H18</f>
        <v>0</v>
      </c>
      <c r="G13" s="178">
        <f>'3 Equipos  y mantenimiento'!I18</f>
        <v>0</v>
      </c>
      <c r="H13" s="184">
        <f>'3 Equipos  y mantenimiento'!J18</f>
        <v>0</v>
      </c>
      <c r="I13" s="178">
        <f>'3 Equipos  y mantenimiento'!K18</f>
        <v>0</v>
      </c>
      <c r="J13" s="184">
        <f>'3 Equipos  y mantenimiento'!L18</f>
        <v>0</v>
      </c>
      <c r="K13" s="178">
        <f t="shared" ref="K13:K19" si="2">C13+E13+G13+I13</f>
        <v>0</v>
      </c>
      <c r="L13" s="182">
        <f t="shared" si="0"/>
        <v>0</v>
      </c>
      <c r="M13" s="180">
        <f t="shared" si="1"/>
        <v>0</v>
      </c>
    </row>
    <row r="14" spans="2:14" x14ac:dyDescent="0.25">
      <c r="B14" s="185" t="s">
        <v>1</v>
      </c>
      <c r="C14" s="176"/>
      <c r="D14" s="177">
        <f>'4 Materiales e insumos'!D47</f>
        <v>0</v>
      </c>
      <c r="E14" s="176">
        <f>'4 Materiales e insumos'!E47</f>
        <v>0</v>
      </c>
      <c r="F14" s="177"/>
      <c r="G14" s="178">
        <f>'4 Materiales e insumos'!G47</f>
        <v>0</v>
      </c>
      <c r="H14" s="177"/>
      <c r="I14" s="178">
        <f>'4 Materiales e insumos'!I47</f>
        <v>0</v>
      </c>
      <c r="J14" s="177"/>
      <c r="K14" s="178">
        <f t="shared" si="2"/>
        <v>0</v>
      </c>
      <c r="L14" s="182">
        <f t="shared" si="0"/>
        <v>0</v>
      </c>
      <c r="M14" s="180">
        <f t="shared" si="1"/>
        <v>0</v>
      </c>
    </row>
    <row r="15" spans="2:14" x14ac:dyDescent="0.25">
      <c r="B15" s="185" t="s">
        <v>45</v>
      </c>
      <c r="C15" s="186"/>
      <c r="D15" s="187">
        <f>'7 Salidas de campo'!H18</f>
        <v>0</v>
      </c>
      <c r="E15" s="176">
        <f>'7 Salidas de campo'!I18</f>
        <v>0</v>
      </c>
      <c r="F15" s="188">
        <f>'7 Salidas de campo'!J18</f>
        <v>0</v>
      </c>
      <c r="G15" s="189">
        <f>'7 Salidas de campo'!K18</f>
        <v>0</v>
      </c>
      <c r="H15" s="188">
        <f>'7 Salidas de campo'!L18</f>
        <v>0</v>
      </c>
      <c r="I15" s="189">
        <f>'7 Salidas de campo'!M18</f>
        <v>0</v>
      </c>
      <c r="J15" s="188">
        <f>'7 Salidas de campo'!N18</f>
        <v>0</v>
      </c>
      <c r="K15" s="189">
        <f t="shared" si="2"/>
        <v>0</v>
      </c>
      <c r="L15" s="190">
        <f t="shared" si="0"/>
        <v>0</v>
      </c>
      <c r="M15" s="180">
        <f t="shared" si="1"/>
        <v>0</v>
      </c>
    </row>
    <row r="16" spans="2:14" x14ac:dyDescent="0.25">
      <c r="B16" s="191" t="s">
        <v>17</v>
      </c>
      <c r="C16" s="186">
        <f>'6 Servicios técnicos'!C29</f>
        <v>0</v>
      </c>
      <c r="D16" s="187">
        <f>'6 Servicios técnicos'!D29</f>
        <v>0</v>
      </c>
      <c r="E16" s="186">
        <f>'6 Servicios técnicos'!E29</f>
        <v>0</v>
      </c>
      <c r="F16" s="187">
        <f>'6 Servicios técnicos'!F29</f>
        <v>0</v>
      </c>
      <c r="G16" s="186">
        <f>'6 Servicios técnicos'!G29</f>
        <v>0</v>
      </c>
      <c r="H16" s="187">
        <f>'6 Servicios técnicos'!H29</f>
        <v>0</v>
      </c>
      <c r="I16" s="186">
        <f>'6 Servicios técnicos'!I29</f>
        <v>0</v>
      </c>
      <c r="J16" s="187">
        <f>'6 Servicios técnicos'!J29</f>
        <v>0</v>
      </c>
      <c r="K16" s="189">
        <f t="shared" si="2"/>
        <v>0</v>
      </c>
      <c r="L16" s="190">
        <f t="shared" si="0"/>
        <v>0</v>
      </c>
      <c r="M16" s="180">
        <f t="shared" si="1"/>
        <v>0</v>
      </c>
    </row>
    <row r="17" spans="2:14" x14ac:dyDescent="0.25">
      <c r="B17" s="191" t="s">
        <v>12</v>
      </c>
      <c r="C17" s="186">
        <f>'5 Software'!C16</f>
        <v>0</v>
      </c>
      <c r="D17" s="187">
        <f>'5 Software'!D16</f>
        <v>0</v>
      </c>
      <c r="E17" s="186">
        <f>'5 Software'!E16</f>
        <v>0</v>
      </c>
      <c r="F17" s="187">
        <f>'5 Software'!F16</f>
        <v>0</v>
      </c>
      <c r="G17" s="186">
        <f>'5 Software'!G16</f>
        <v>0</v>
      </c>
      <c r="H17" s="187">
        <f>'5 Software'!H16</f>
        <v>0</v>
      </c>
      <c r="I17" s="186">
        <f>'5 Software'!I16</f>
        <v>0</v>
      </c>
      <c r="J17" s="187">
        <f>'5 Software'!J16</f>
        <v>0</v>
      </c>
      <c r="K17" s="189">
        <f t="shared" si="2"/>
        <v>0</v>
      </c>
      <c r="L17" s="190">
        <f t="shared" si="0"/>
        <v>0</v>
      </c>
      <c r="M17" s="180">
        <f t="shared" si="1"/>
        <v>0</v>
      </c>
    </row>
    <row r="18" spans="2:14" x14ac:dyDescent="0.25">
      <c r="B18" s="185" t="s">
        <v>18</v>
      </c>
      <c r="C18" s="186">
        <f>'8 Divulgación'!D18</f>
        <v>0</v>
      </c>
      <c r="D18" s="187">
        <f>'8 Divulgación'!E18</f>
        <v>0</v>
      </c>
      <c r="E18" s="186">
        <f>'8 Divulgación'!F18</f>
        <v>0</v>
      </c>
      <c r="F18" s="187">
        <f>'8 Divulgación'!G18</f>
        <v>0</v>
      </c>
      <c r="G18" s="186">
        <f>'8 Divulgación'!H18</f>
        <v>0</v>
      </c>
      <c r="H18" s="187">
        <f>'8 Divulgación'!I18</f>
        <v>0</v>
      </c>
      <c r="I18" s="186">
        <f>'8 Divulgación'!J18</f>
        <v>0</v>
      </c>
      <c r="J18" s="187">
        <f>'8 Divulgación'!K18</f>
        <v>0</v>
      </c>
      <c r="K18" s="189">
        <f t="shared" ref="K18" si="3">C18+E18+G18+I18</f>
        <v>0</v>
      </c>
      <c r="L18" s="190">
        <f t="shared" ref="L18" si="4">D18+F18+H18+J18</f>
        <v>0</v>
      </c>
      <c r="M18" s="180">
        <f t="shared" si="1"/>
        <v>0</v>
      </c>
    </row>
    <row r="19" spans="2:14" x14ac:dyDescent="0.25">
      <c r="B19" s="185" t="s">
        <v>19</v>
      </c>
      <c r="C19" s="186">
        <f>'9 Talleres, reuniones, foros'!D18</f>
        <v>0</v>
      </c>
      <c r="D19" s="187">
        <f>'9 Talleres, reuniones, foros'!E18</f>
        <v>0</v>
      </c>
      <c r="E19" s="186">
        <f>'9 Talleres, reuniones, foros'!F18</f>
        <v>0</v>
      </c>
      <c r="F19" s="187">
        <f>'9 Talleres, reuniones, foros'!G18</f>
        <v>0</v>
      </c>
      <c r="G19" s="186">
        <f>'9 Talleres, reuniones, foros'!H18</f>
        <v>0</v>
      </c>
      <c r="H19" s="187">
        <f>'9 Talleres, reuniones, foros'!I18</f>
        <v>0</v>
      </c>
      <c r="I19" s="186">
        <f>'9 Talleres, reuniones, foros'!J18</f>
        <v>0</v>
      </c>
      <c r="J19" s="187">
        <f>'9 Talleres, reuniones, foros'!K18</f>
        <v>0</v>
      </c>
      <c r="K19" s="189">
        <f t="shared" si="2"/>
        <v>0</v>
      </c>
      <c r="L19" s="190">
        <f t="shared" si="0"/>
        <v>0</v>
      </c>
      <c r="M19" s="180">
        <f t="shared" si="1"/>
        <v>0</v>
      </c>
    </row>
    <row r="20" spans="2:14" ht="15.75" thickBot="1" x14ac:dyDescent="0.3">
      <c r="B20" s="192" t="s">
        <v>2</v>
      </c>
      <c r="C20" s="193">
        <f>SUM(C11:C19)</f>
        <v>0</v>
      </c>
      <c r="D20" s="194">
        <f>SUM(D11:D19)</f>
        <v>0</v>
      </c>
      <c r="E20" s="193">
        <f t="shared" ref="E20:L20" si="5">SUM(E11:E19)</f>
        <v>0</v>
      </c>
      <c r="F20" s="194">
        <f t="shared" si="5"/>
        <v>0</v>
      </c>
      <c r="G20" s="193">
        <f t="shared" si="5"/>
        <v>0</v>
      </c>
      <c r="H20" s="194">
        <f t="shared" si="5"/>
        <v>0</v>
      </c>
      <c r="I20" s="193">
        <f t="shared" si="5"/>
        <v>0</v>
      </c>
      <c r="J20" s="194">
        <f t="shared" si="5"/>
        <v>0</v>
      </c>
      <c r="K20" s="193">
        <f t="shared" si="5"/>
        <v>0</v>
      </c>
      <c r="L20" s="195">
        <f t="shared" si="5"/>
        <v>0</v>
      </c>
      <c r="M20" s="196">
        <f t="shared" si="1"/>
        <v>0</v>
      </c>
    </row>
    <row r="21" spans="2:14" x14ac:dyDescent="0.25">
      <c r="N21" t="s">
        <v>4</v>
      </c>
    </row>
  </sheetData>
  <mergeCells count="9">
    <mergeCell ref="B1:M2"/>
    <mergeCell ref="K9:M9"/>
    <mergeCell ref="C6:M6"/>
    <mergeCell ref="B3:M3"/>
    <mergeCell ref="B9:B10"/>
    <mergeCell ref="C9:D9"/>
    <mergeCell ref="E9:F9"/>
    <mergeCell ref="G9:H9"/>
    <mergeCell ref="I9:J9"/>
  </mergeCells>
  <pageMargins left="0.7" right="0.7" top="0.75" bottom="0.75" header="0.3" footer="0.3"/>
  <pageSetup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1" zoomScaleNormal="100" workbookViewId="0">
      <selection activeCell="J22" sqref="J22"/>
    </sheetView>
  </sheetViews>
  <sheetFormatPr baseColWidth="10" defaultRowHeight="15" x14ac:dyDescent="0.25"/>
  <cols>
    <col min="1" max="1" width="30.42578125" customWidth="1"/>
    <col min="2" max="2" width="21" customWidth="1"/>
    <col min="3" max="3" width="30.42578125" customWidth="1"/>
    <col min="4" max="11" width="15.85546875" customWidth="1"/>
    <col min="12" max="13" width="15.140625" customWidth="1"/>
  </cols>
  <sheetData>
    <row r="1" spans="1:13" x14ac:dyDescent="0.25">
      <c r="A1" s="10" t="s">
        <v>41</v>
      </c>
      <c r="B1" s="10"/>
      <c r="C1" s="10"/>
    </row>
    <row r="3" spans="1:13" ht="15.75" thickBot="1" x14ac:dyDescent="0.3"/>
    <row r="4" spans="1:13" ht="15.75" thickBot="1" x14ac:dyDescent="0.3">
      <c r="A4" s="250" t="s">
        <v>41</v>
      </c>
      <c r="B4" s="256"/>
      <c r="C4" s="251"/>
      <c r="D4" s="252" t="s">
        <v>74</v>
      </c>
      <c r="E4" s="253"/>
      <c r="F4" s="248" t="s">
        <v>75</v>
      </c>
      <c r="G4" s="249"/>
      <c r="H4" s="248" t="s">
        <v>77</v>
      </c>
      <c r="I4" s="249"/>
      <c r="J4" s="248" t="s">
        <v>78</v>
      </c>
      <c r="K4" s="249"/>
      <c r="L4" s="248" t="s">
        <v>7</v>
      </c>
      <c r="M4" s="249"/>
    </row>
    <row r="5" spans="1:13" ht="45" customHeight="1" thickBot="1" x14ac:dyDescent="0.3">
      <c r="A5" s="48" t="s">
        <v>33</v>
      </c>
      <c r="B5" s="49" t="s">
        <v>83</v>
      </c>
      <c r="C5" s="126" t="s">
        <v>40</v>
      </c>
      <c r="D5" s="159" t="s">
        <v>0</v>
      </c>
      <c r="E5" s="160" t="s">
        <v>61</v>
      </c>
      <c r="F5" s="155" t="s">
        <v>0</v>
      </c>
      <c r="G5" s="156" t="s">
        <v>61</v>
      </c>
      <c r="H5" s="158" t="s">
        <v>0</v>
      </c>
      <c r="I5" s="156" t="s">
        <v>61</v>
      </c>
      <c r="J5" s="158" t="s">
        <v>0</v>
      </c>
      <c r="K5" s="156" t="s">
        <v>61</v>
      </c>
      <c r="L5" s="158" t="s">
        <v>0</v>
      </c>
      <c r="M5" s="156" t="s">
        <v>61</v>
      </c>
    </row>
    <row r="6" spans="1:13" x14ac:dyDescent="0.25">
      <c r="A6" s="109"/>
      <c r="B6" s="70"/>
      <c r="C6" s="110"/>
      <c r="D6" s="106"/>
      <c r="E6" s="107"/>
      <c r="F6" s="130"/>
      <c r="G6" s="100"/>
      <c r="H6" s="101"/>
      <c r="I6" s="100"/>
      <c r="J6" s="102"/>
      <c r="K6" s="100"/>
      <c r="L6" s="32">
        <f>D6+F6+H6+J6</f>
        <v>0</v>
      </c>
      <c r="M6" s="33">
        <f>E6+G6+I6+K6</f>
        <v>0</v>
      </c>
    </row>
    <row r="7" spans="1:13" x14ac:dyDescent="0.25">
      <c r="A7" s="109"/>
      <c r="B7" s="70"/>
      <c r="C7" s="110"/>
      <c r="D7" s="106"/>
      <c r="E7" s="107"/>
      <c r="F7" s="130"/>
      <c r="G7" s="89"/>
      <c r="H7" s="90"/>
      <c r="I7" s="89"/>
      <c r="J7" s="91"/>
      <c r="K7" s="89"/>
      <c r="L7" s="6">
        <f t="shared" ref="L7:M17" si="0">D7+F7+H7+J7</f>
        <v>0</v>
      </c>
      <c r="M7" s="7">
        <f t="shared" si="0"/>
        <v>0</v>
      </c>
    </row>
    <row r="8" spans="1:13" x14ac:dyDescent="0.25">
      <c r="A8" s="109"/>
      <c r="B8" s="70"/>
      <c r="C8" s="110"/>
      <c r="D8" s="106"/>
      <c r="E8" s="107"/>
      <c r="F8" s="130"/>
      <c r="G8" s="89"/>
      <c r="H8" s="90"/>
      <c r="I8" s="89"/>
      <c r="J8" s="91"/>
      <c r="K8" s="89"/>
      <c r="L8" s="6">
        <f t="shared" si="0"/>
        <v>0</v>
      </c>
      <c r="M8" s="7">
        <f t="shared" si="0"/>
        <v>0</v>
      </c>
    </row>
    <row r="9" spans="1:13" x14ac:dyDescent="0.25">
      <c r="A9" s="111"/>
      <c r="B9" s="113"/>
      <c r="C9" s="114"/>
      <c r="D9" s="106"/>
      <c r="E9" s="107"/>
      <c r="F9" s="130"/>
      <c r="G9" s="89"/>
      <c r="H9" s="90"/>
      <c r="I9" s="89"/>
      <c r="J9" s="91"/>
      <c r="K9" s="89"/>
      <c r="L9" s="6">
        <f t="shared" si="0"/>
        <v>0</v>
      </c>
      <c r="M9" s="7">
        <f t="shared" si="0"/>
        <v>0</v>
      </c>
    </row>
    <row r="10" spans="1:13" x14ac:dyDescent="0.25">
      <c r="A10" s="109"/>
      <c r="B10" s="113"/>
      <c r="C10" s="114"/>
      <c r="D10" s="106"/>
      <c r="E10" s="107"/>
      <c r="F10" s="130"/>
      <c r="G10" s="89"/>
      <c r="H10" s="90"/>
      <c r="I10" s="89"/>
      <c r="J10" s="91"/>
      <c r="K10" s="89"/>
      <c r="L10" s="6">
        <f t="shared" si="0"/>
        <v>0</v>
      </c>
      <c r="M10" s="7">
        <f t="shared" si="0"/>
        <v>0</v>
      </c>
    </row>
    <row r="11" spans="1:13" x14ac:dyDescent="0.25">
      <c r="A11" s="109"/>
      <c r="B11" s="70"/>
      <c r="C11" s="110"/>
      <c r="D11" s="106"/>
      <c r="E11" s="107"/>
      <c r="F11" s="130"/>
      <c r="G11" s="89"/>
      <c r="H11" s="90"/>
      <c r="I11" s="89"/>
      <c r="J11" s="91"/>
      <c r="K11" s="89"/>
      <c r="L11" s="6">
        <f t="shared" si="0"/>
        <v>0</v>
      </c>
      <c r="M11" s="7">
        <f t="shared" si="0"/>
        <v>0</v>
      </c>
    </row>
    <row r="12" spans="1:13" x14ac:dyDescent="0.25">
      <c r="A12" s="109"/>
      <c r="B12" s="70"/>
      <c r="C12" s="110"/>
      <c r="D12" s="106"/>
      <c r="E12" s="107"/>
      <c r="F12" s="130"/>
      <c r="G12" s="89"/>
      <c r="H12" s="90"/>
      <c r="I12" s="89"/>
      <c r="J12" s="91"/>
      <c r="K12" s="89"/>
      <c r="L12" s="6">
        <f t="shared" si="0"/>
        <v>0</v>
      </c>
      <c r="M12" s="7">
        <f t="shared" si="0"/>
        <v>0</v>
      </c>
    </row>
    <row r="13" spans="1:13" x14ac:dyDescent="0.25">
      <c r="A13" s="70"/>
      <c r="B13" s="70"/>
      <c r="C13" s="127"/>
      <c r="D13" s="133"/>
      <c r="E13" s="134"/>
      <c r="F13" s="130"/>
      <c r="G13" s="89"/>
      <c r="H13" s="90"/>
      <c r="I13" s="89"/>
      <c r="J13" s="91"/>
      <c r="K13" s="89"/>
      <c r="L13" s="6">
        <f t="shared" si="0"/>
        <v>0</v>
      </c>
      <c r="M13" s="7">
        <f t="shared" si="0"/>
        <v>0</v>
      </c>
    </row>
    <row r="14" spans="1:13" x14ac:dyDescent="0.25">
      <c r="A14" s="109"/>
      <c r="B14" s="70"/>
      <c r="C14" s="128"/>
      <c r="D14" s="135"/>
      <c r="E14" s="107"/>
      <c r="F14" s="131"/>
      <c r="G14" s="89"/>
      <c r="H14" s="90"/>
      <c r="I14" s="89"/>
      <c r="J14" s="91"/>
      <c r="K14" s="89"/>
      <c r="L14" s="6">
        <f t="shared" si="0"/>
        <v>0</v>
      </c>
      <c r="M14" s="7">
        <f t="shared" si="0"/>
        <v>0</v>
      </c>
    </row>
    <row r="15" spans="1:13" x14ac:dyDescent="0.25">
      <c r="A15" s="109"/>
      <c r="B15" s="70"/>
      <c r="C15" s="128"/>
      <c r="D15" s="135"/>
      <c r="E15" s="107"/>
      <c r="F15" s="131"/>
      <c r="G15" s="89"/>
      <c r="H15" s="90"/>
      <c r="I15" s="89"/>
      <c r="J15" s="91"/>
      <c r="K15" s="89"/>
      <c r="L15" s="6">
        <f t="shared" si="0"/>
        <v>0</v>
      </c>
      <c r="M15" s="7">
        <f t="shared" si="0"/>
        <v>0</v>
      </c>
    </row>
    <row r="16" spans="1:13" x14ac:dyDescent="0.25">
      <c r="A16" s="109"/>
      <c r="B16" s="70"/>
      <c r="C16" s="128"/>
      <c r="D16" s="135"/>
      <c r="E16" s="107"/>
      <c r="F16" s="131"/>
      <c r="G16" s="89"/>
      <c r="H16" s="90"/>
      <c r="I16" s="89"/>
      <c r="J16" s="91"/>
      <c r="K16" s="89"/>
      <c r="L16" s="6">
        <f t="shared" si="0"/>
        <v>0</v>
      </c>
      <c r="M16" s="7">
        <f t="shared" si="0"/>
        <v>0</v>
      </c>
    </row>
    <row r="17" spans="1:13" x14ac:dyDescent="0.25">
      <c r="A17" s="109"/>
      <c r="B17" s="70"/>
      <c r="C17" s="128"/>
      <c r="D17" s="135"/>
      <c r="E17" s="107"/>
      <c r="F17" s="131"/>
      <c r="G17" s="89"/>
      <c r="H17" s="90"/>
      <c r="I17" s="89"/>
      <c r="J17" s="91"/>
      <c r="K17" s="89"/>
      <c r="L17" s="8">
        <f t="shared" si="0"/>
        <v>0</v>
      </c>
      <c r="M17" s="7">
        <f t="shared" si="0"/>
        <v>0</v>
      </c>
    </row>
    <row r="18" spans="1:13" ht="15.75" thickBot="1" x14ac:dyDescent="0.3">
      <c r="A18" s="50" t="s">
        <v>2</v>
      </c>
      <c r="B18" s="51"/>
      <c r="C18" s="129"/>
      <c r="D18" s="136">
        <f>SUM(D6:D17)</f>
        <v>0</v>
      </c>
      <c r="E18" s="46">
        <f>SUM(E6:E17)</f>
        <v>0</v>
      </c>
      <c r="F18" s="132">
        <f t="shared" ref="F18:M18" si="1">SUM(F6:F17)</f>
        <v>0</v>
      </c>
      <c r="G18" s="46">
        <f t="shared" si="1"/>
        <v>0</v>
      </c>
      <c r="H18" s="47">
        <f t="shared" si="1"/>
        <v>0</v>
      </c>
      <c r="I18" s="46">
        <f t="shared" si="1"/>
        <v>0</v>
      </c>
      <c r="J18" s="47">
        <f t="shared" si="1"/>
        <v>0</v>
      </c>
      <c r="K18" s="46">
        <f t="shared" si="1"/>
        <v>0</v>
      </c>
      <c r="L18" s="47">
        <f t="shared" si="1"/>
        <v>0</v>
      </c>
      <c r="M18" s="39">
        <f t="shared" si="1"/>
        <v>0</v>
      </c>
    </row>
  </sheetData>
  <mergeCells count="6">
    <mergeCell ref="L4:M4"/>
    <mergeCell ref="A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6" sqref="B6"/>
    </sheetView>
  </sheetViews>
  <sheetFormatPr baseColWidth="10" defaultRowHeight="15" x14ac:dyDescent="0.25"/>
  <cols>
    <col min="1" max="1" width="16.42578125" customWidth="1"/>
  </cols>
  <sheetData>
    <row r="2" spans="1:2" x14ac:dyDescent="0.25">
      <c r="A2" t="s">
        <v>55</v>
      </c>
      <c r="B2" s="123">
        <v>42615</v>
      </c>
    </row>
    <row r="3" spans="1:2" x14ac:dyDescent="0.25">
      <c r="A3" t="s">
        <v>54</v>
      </c>
      <c r="B3" s="124">
        <v>2986.36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I26" sqref="I26"/>
    </sheetView>
  </sheetViews>
  <sheetFormatPr baseColWidth="10" defaultRowHeight="15" x14ac:dyDescent="0.25"/>
  <cols>
    <col min="1" max="1" width="28" customWidth="1"/>
    <col min="2" max="2" width="20.42578125" customWidth="1"/>
    <col min="3" max="3" width="15.7109375" customWidth="1"/>
    <col min="4" max="4" width="13.7109375" customWidth="1"/>
    <col min="5" max="5" width="15.140625" customWidth="1"/>
    <col min="6" max="6" width="13.28515625" customWidth="1"/>
    <col min="8" max="8" width="30.7109375" customWidth="1"/>
    <col min="9" max="9" width="33.28515625" customWidth="1"/>
    <col min="10" max="10" width="14.85546875" customWidth="1"/>
    <col min="12" max="12" width="14.7109375" customWidth="1"/>
    <col min="13" max="13" width="13.5703125" customWidth="1"/>
  </cols>
  <sheetData>
    <row r="1" spans="1:13" x14ac:dyDescent="0.25">
      <c r="A1" s="10" t="s">
        <v>68</v>
      </c>
      <c r="B1" s="10"/>
    </row>
    <row r="3" spans="1:13" ht="15.75" thickBot="1" x14ac:dyDescent="0.3"/>
    <row r="4" spans="1:13" x14ac:dyDescent="0.25">
      <c r="A4" s="222" t="s">
        <v>60</v>
      </c>
      <c r="B4" s="223"/>
      <c r="C4" s="224" t="s">
        <v>59</v>
      </c>
      <c r="D4" s="225"/>
      <c r="E4" s="225"/>
      <c r="F4" s="226"/>
      <c r="H4" s="227" t="s">
        <v>51</v>
      </c>
      <c r="I4" s="228"/>
      <c r="J4" s="219" t="s">
        <v>59</v>
      </c>
      <c r="K4" s="220"/>
      <c r="L4" s="220"/>
      <c r="M4" s="221"/>
    </row>
    <row r="5" spans="1:13" ht="60.75" thickBot="1" x14ac:dyDescent="0.3">
      <c r="A5" s="52" t="s">
        <v>9</v>
      </c>
      <c r="B5" s="53" t="s">
        <v>30</v>
      </c>
      <c r="C5" s="138" t="s">
        <v>69</v>
      </c>
      <c r="D5" s="138" t="s">
        <v>70</v>
      </c>
      <c r="E5" s="138" t="s">
        <v>10</v>
      </c>
      <c r="F5" s="139" t="s">
        <v>11</v>
      </c>
      <c r="G5" s="1"/>
      <c r="H5" s="119" t="s">
        <v>31</v>
      </c>
      <c r="I5" s="120" t="s">
        <v>71</v>
      </c>
      <c r="J5" s="140" t="s">
        <v>72</v>
      </c>
      <c r="K5" s="140" t="s">
        <v>70</v>
      </c>
      <c r="L5" s="140" t="s">
        <v>10</v>
      </c>
      <c r="M5" s="141" t="s">
        <v>11</v>
      </c>
    </row>
    <row r="6" spans="1:13" x14ac:dyDescent="0.25">
      <c r="A6" s="65"/>
      <c r="B6" s="65"/>
      <c r="C6" s="66"/>
      <c r="D6" s="66"/>
      <c r="E6" s="66"/>
      <c r="F6" s="57">
        <f>((C6*E6/40)*D6)*1.5</f>
        <v>0</v>
      </c>
      <c r="G6" s="11" t="s">
        <v>4</v>
      </c>
      <c r="H6" s="65"/>
      <c r="I6" s="65"/>
      <c r="J6" s="66"/>
      <c r="K6" s="66"/>
      <c r="L6" s="66"/>
      <c r="M6" s="116">
        <f>((J6*L6/40)*K6)</f>
        <v>0</v>
      </c>
    </row>
    <row r="7" spans="1:13" x14ac:dyDescent="0.25">
      <c r="A7" s="67"/>
      <c r="B7" s="67"/>
      <c r="C7" s="68"/>
      <c r="D7" s="68"/>
      <c r="E7" s="68"/>
      <c r="F7" s="57">
        <f t="shared" ref="F7:F13" si="0">((C7*E7/40)*D7)*1.5</f>
        <v>0</v>
      </c>
      <c r="G7" s="1"/>
      <c r="H7" s="67"/>
      <c r="I7" s="67"/>
      <c r="J7" s="68"/>
      <c r="K7" s="68"/>
      <c r="L7" s="68"/>
      <c r="M7" s="116">
        <f t="shared" ref="M7:M17" si="1">((J7*L7/40)*K7)</f>
        <v>0</v>
      </c>
    </row>
    <row r="8" spans="1:13" x14ac:dyDescent="0.25">
      <c r="A8" s="69"/>
      <c r="B8" s="69"/>
      <c r="C8" s="68"/>
      <c r="D8" s="68"/>
      <c r="E8" s="68"/>
      <c r="F8" s="57">
        <f t="shared" si="0"/>
        <v>0</v>
      </c>
      <c r="G8" s="1"/>
      <c r="H8" s="69"/>
      <c r="I8" s="69"/>
      <c r="J8" s="68"/>
      <c r="K8" s="68"/>
      <c r="L8" s="68"/>
      <c r="M8" s="116">
        <f t="shared" si="1"/>
        <v>0</v>
      </c>
    </row>
    <row r="9" spans="1:13" x14ac:dyDescent="0.25">
      <c r="A9" s="67"/>
      <c r="B9" s="67"/>
      <c r="C9" s="68"/>
      <c r="D9" s="68"/>
      <c r="E9" s="68"/>
      <c r="F9" s="57">
        <f>((C9*E9/40)*D9)*1.5</f>
        <v>0</v>
      </c>
      <c r="H9" s="67"/>
      <c r="I9" s="67"/>
      <c r="J9" s="68"/>
      <c r="K9" s="68"/>
      <c r="L9" s="68"/>
      <c r="M9" s="116">
        <f t="shared" si="1"/>
        <v>0</v>
      </c>
    </row>
    <row r="10" spans="1:13" x14ac:dyDescent="0.25">
      <c r="A10" s="67"/>
      <c r="B10" s="125"/>
      <c r="C10" s="68"/>
      <c r="D10" s="68"/>
      <c r="E10" s="68"/>
      <c r="F10" s="57">
        <f>((C10*E10/40)*D10)*1.5</f>
        <v>0</v>
      </c>
      <c r="H10" s="67"/>
      <c r="I10" s="67"/>
      <c r="J10" s="68"/>
      <c r="K10" s="68"/>
      <c r="L10" s="68"/>
      <c r="M10" s="116">
        <f t="shared" si="1"/>
        <v>0</v>
      </c>
    </row>
    <row r="11" spans="1:13" x14ac:dyDescent="0.25">
      <c r="A11" s="69"/>
      <c r="B11" s="67"/>
      <c r="C11" s="68"/>
      <c r="D11" s="68"/>
      <c r="E11" s="68"/>
      <c r="F11" s="57">
        <f t="shared" si="0"/>
        <v>0</v>
      </c>
      <c r="H11" s="67"/>
      <c r="I11" s="67"/>
      <c r="J11" s="68"/>
      <c r="K11" s="68"/>
      <c r="L11" s="68"/>
      <c r="M11" s="116">
        <f t="shared" si="1"/>
        <v>0</v>
      </c>
    </row>
    <row r="12" spans="1:13" x14ac:dyDescent="0.25">
      <c r="A12" s="69"/>
      <c r="B12" s="67"/>
      <c r="C12" s="68"/>
      <c r="D12" s="68"/>
      <c r="E12" s="68"/>
      <c r="F12" s="57">
        <f t="shared" si="0"/>
        <v>0</v>
      </c>
      <c r="H12" s="67"/>
      <c r="I12" s="67"/>
      <c r="J12" s="68"/>
      <c r="K12" s="68"/>
      <c r="L12" s="68"/>
      <c r="M12" s="116">
        <f t="shared" si="1"/>
        <v>0</v>
      </c>
    </row>
    <row r="13" spans="1:13" x14ac:dyDescent="0.25">
      <c r="A13" s="70"/>
      <c r="B13" s="70"/>
      <c r="C13" s="68"/>
      <c r="D13" s="68"/>
      <c r="E13" s="68"/>
      <c r="F13" s="57">
        <f t="shared" si="0"/>
        <v>0</v>
      </c>
      <c r="H13" s="70"/>
      <c r="I13" s="70"/>
      <c r="J13" s="68"/>
      <c r="K13" s="68"/>
      <c r="L13" s="68"/>
      <c r="M13" s="116">
        <f t="shared" si="1"/>
        <v>0</v>
      </c>
    </row>
    <row r="14" spans="1:13" x14ac:dyDescent="0.25">
      <c r="A14" s="70"/>
      <c r="B14" s="70"/>
      <c r="C14" s="68"/>
      <c r="D14" s="68"/>
      <c r="E14" s="68"/>
      <c r="F14" s="57">
        <f t="shared" ref="F14:F17" si="2">((C14*E14/40)*D14)*1.5</f>
        <v>0</v>
      </c>
      <c r="H14" s="70"/>
      <c r="I14" s="70"/>
      <c r="J14" s="68"/>
      <c r="K14" s="68"/>
      <c r="L14" s="68"/>
      <c r="M14" s="116">
        <f t="shared" si="1"/>
        <v>0</v>
      </c>
    </row>
    <row r="15" spans="1:13" x14ac:dyDescent="0.25">
      <c r="A15" s="70"/>
      <c r="B15" s="70"/>
      <c r="C15" s="68"/>
      <c r="D15" s="68"/>
      <c r="E15" s="68"/>
      <c r="F15" s="57">
        <f t="shared" si="2"/>
        <v>0</v>
      </c>
      <c r="H15" s="70"/>
      <c r="I15" s="70"/>
      <c r="J15" s="68"/>
      <c r="K15" s="68"/>
      <c r="L15" s="68"/>
      <c r="M15" s="116">
        <f t="shared" si="1"/>
        <v>0</v>
      </c>
    </row>
    <row r="16" spans="1:13" x14ac:dyDescent="0.25">
      <c r="A16" s="67"/>
      <c r="B16" s="67"/>
      <c r="C16" s="68"/>
      <c r="D16" s="68"/>
      <c r="E16" s="68"/>
      <c r="F16" s="57">
        <f t="shared" si="2"/>
        <v>0</v>
      </c>
      <c r="H16" s="67"/>
      <c r="I16" s="67"/>
      <c r="J16" s="68"/>
      <c r="K16" s="68"/>
      <c r="L16" s="68"/>
      <c r="M16" s="116">
        <f t="shared" si="1"/>
        <v>0</v>
      </c>
    </row>
    <row r="17" spans="1:13" x14ac:dyDescent="0.25">
      <c r="A17" s="67"/>
      <c r="B17" s="67"/>
      <c r="C17" s="68"/>
      <c r="D17" s="71"/>
      <c r="E17" s="71"/>
      <c r="F17" s="57">
        <f t="shared" si="2"/>
        <v>0</v>
      </c>
      <c r="H17" s="67"/>
      <c r="I17" s="67"/>
      <c r="J17" s="68"/>
      <c r="K17" s="71"/>
      <c r="L17" s="71"/>
      <c r="M17" s="116">
        <f t="shared" si="1"/>
        <v>0</v>
      </c>
    </row>
    <row r="18" spans="1:13" x14ac:dyDescent="0.25">
      <c r="A18" s="58" t="s">
        <v>2</v>
      </c>
      <c r="B18" s="58"/>
      <c r="C18" s="56">
        <f>SUM(C6:C17)</f>
        <v>0</v>
      </c>
      <c r="D18" s="55" t="s">
        <v>4</v>
      </c>
      <c r="E18" s="55">
        <f>SUM(E6:E17)</f>
        <v>0</v>
      </c>
      <c r="F18" s="56">
        <f>SUM(F6:F17)</f>
        <v>0</v>
      </c>
      <c r="H18" s="121" t="s">
        <v>2</v>
      </c>
      <c r="I18" s="121"/>
      <c r="J18" s="117">
        <f>SUM(J6:J17)</f>
        <v>0</v>
      </c>
      <c r="K18" s="118" t="s">
        <v>4</v>
      </c>
      <c r="L18" s="118">
        <f>SUM(L6:L17)</f>
        <v>0</v>
      </c>
      <c r="M18" s="117">
        <f>SUM(M6:M17)</f>
        <v>0</v>
      </c>
    </row>
    <row r="19" spans="1:13" x14ac:dyDescent="0.25">
      <c r="A19" s="59"/>
      <c r="B19" s="59"/>
      <c r="C19" s="60"/>
      <c r="D19" s="61"/>
      <c r="E19" s="61"/>
      <c r="F19" s="60"/>
    </row>
    <row r="20" spans="1:13" x14ac:dyDescent="0.25">
      <c r="A20" s="62"/>
      <c r="B20" s="62"/>
      <c r="C20" s="62"/>
      <c r="D20" s="63"/>
      <c r="E20" s="63"/>
      <c r="F20" s="62"/>
    </row>
  </sheetData>
  <mergeCells count="4">
    <mergeCell ref="J4:M4"/>
    <mergeCell ref="A4:B4"/>
    <mergeCell ref="C4:F4"/>
    <mergeCell ref="H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J30" sqref="J30"/>
    </sheetView>
  </sheetViews>
  <sheetFormatPr baseColWidth="10" defaultRowHeight="15" x14ac:dyDescent="0.25"/>
  <cols>
    <col min="1" max="1" width="41.7109375" customWidth="1"/>
    <col min="2" max="6" width="13.7109375" customWidth="1"/>
    <col min="7" max="7" width="41.7109375" customWidth="1"/>
    <col min="8" max="11" width="13.7109375" customWidth="1"/>
  </cols>
  <sheetData>
    <row r="1" spans="1:11" x14ac:dyDescent="0.25">
      <c r="A1" s="10" t="s">
        <v>43</v>
      </c>
      <c r="G1" s="10"/>
    </row>
    <row r="2" spans="1:11" ht="15.75" thickBot="1" x14ac:dyDescent="0.3"/>
    <row r="3" spans="1:11" ht="15.75" thickBot="1" x14ac:dyDescent="0.3">
      <c r="A3" s="232" t="s">
        <v>13</v>
      </c>
      <c r="B3" s="233"/>
      <c r="C3" s="233"/>
      <c r="D3" s="233"/>
      <c r="E3" s="234"/>
      <c r="G3" s="232" t="s">
        <v>13</v>
      </c>
      <c r="H3" s="233"/>
      <c r="I3" s="233"/>
      <c r="J3" s="233"/>
      <c r="K3" s="234"/>
    </row>
    <row r="4" spans="1:11" x14ac:dyDescent="0.25">
      <c r="A4" s="13" t="s">
        <v>42</v>
      </c>
      <c r="B4" s="229" t="s">
        <v>20</v>
      </c>
      <c r="C4" s="230"/>
      <c r="D4" s="230"/>
      <c r="E4" s="231"/>
      <c r="G4" s="14" t="s">
        <v>44</v>
      </c>
      <c r="H4" s="229" t="s">
        <v>20</v>
      </c>
      <c r="I4" s="230"/>
      <c r="J4" s="230"/>
      <c r="K4" s="231"/>
    </row>
    <row r="5" spans="1:11" ht="29.25" thickBot="1" x14ac:dyDescent="0.3">
      <c r="A5" s="12" t="s">
        <v>31</v>
      </c>
      <c r="B5" s="142" t="s">
        <v>73</v>
      </c>
      <c r="C5" s="142" t="s">
        <v>70</v>
      </c>
      <c r="D5" s="142" t="s">
        <v>10</v>
      </c>
      <c r="E5" s="143" t="s">
        <v>11</v>
      </c>
      <c r="G5" s="12" t="s">
        <v>31</v>
      </c>
      <c r="H5" s="142" t="s">
        <v>73</v>
      </c>
      <c r="I5" s="142" t="s">
        <v>70</v>
      </c>
      <c r="J5" s="142" t="s">
        <v>10</v>
      </c>
      <c r="K5" s="143" t="s">
        <v>11</v>
      </c>
    </row>
    <row r="6" spans="1:11" x14ac:dyDescent="0.25">
      <c r="A6" s="72"/>
      <c r="B6" s="73"/>
      <c r="C6" s="73"/>
      <c r="D6" s="73"/>
      <c r="E6" s="15">
        <f>((B6*D6/40)*C6)*1.5</f>
        <v>0</v>
      </c>
      <c r="G6" s="72"/>
      <c r="H6" s="73"/>
      <c r="I6" s="73"/>
      <c r="J6" s="73"/>
      <c r="K6" s="15">
        <f t="shared" ref="K6:K11" si="0">((H6*J6/40)*I6)*1.5</f>
        <v>0</v>
      </c>
    </row>
    <row r="7" spans="1:11" x14ac:dyDescent="0.25">
      <c r="A7" s="74"/>
      <c r="B7" s="75"/>
      <c r="C7" s="75"/>
      <c r="D7" s="75"/>
      <c r="E7" s="15">
        <f>((B7*D7/40)*C7)*1.5</f>
        <v>0</v>
      </c>
      <c r="G7" s="74"/>
      <c r="H7" s="75"/>
      <c r="I7" s="75"/>
      <c r="J7" s="75"/>
      <c r="K7" s="15">
        <f t="shared" si="0"/>
        <v>0</v>
      </c>
    </row>
    <row r="8" spans="1:11" x14ac:dyDescent="0.25">
      <c r="A8" s="76"/>
      <c r="B8" s="75"/>
      <c r="C8" s="75"/>
      <c r="D8" s="75"/>
      <c r="E8" s="15">
        <f t="shared" ref="E8:E11" si="1">((B8*D8/40)*C8)*1.5</f>
        <v>0</v>
      </c>
      <c r="G8" s="76"/>
      <c r="H8" s="75"/>
      <c r="I8" s="75"/>
      <c r="J8" s="75"/>
      <c r="K8" s="15">
        <f t="shared" si="0"/>
        <v>0</v>
      </c>
    </row>
    <row r="9" spans="1:11" x14ac:dyDescent="0.25">
      <c r="A9" s="74"/>
      <c r="B9" s="75"/>
      <c r="C9" s="75"/>
      <c r="D9" s="75"/>
      <c r="E9" s="15">
        <f t="shared" si="1"/>
        <v>0</v>
      </c>
      <c r="G9" s="74"/>
      <c r="H9" s="75"/>
      <c r="I9" s="75"/>
      <c r="J9" s="75"/>
      <c r="K9" s="15">
        <f t="shared" si="0"/>
        <v>0</v>
      </c>
    </row>
    <row r="10" spans="1:11" x14ac:dyDescent="0.25">
      <c r="A10" s="74"/>
      <c r="B10" s="75"/>
      <c r="C10" s="75"/>
      <c r="D10" s="75"/>
      <c r="E10" s="15">
        <f t="shared" si="1"/>
        <v>0</v>
      </c>
      <c r="G10" s="74"/>
      <c r="H10" s="75"/>
      <c r="I10" s="75"/>
      <c r="J10" s="75"/>
      <c r="K10" s="15">
        <f t="shared" si="0"/>
        <v>0</v>
      </c>
    </row>
    <row r="11" spans="1:11" x14ac:dyDescent="0.25">
      <c r="A11" s="74"/>
      <c r="B11" s="75"/>
      <c r="C11" s="75"/>
      <c r="D11" s="75"/>
      <c r="E11" s="15">
        <f t="shared" si="1"/>
        <v>0</v>
      </c>
      <c r="G11" s="74"/>
      <c r="H11" s="75"/>
      <c r="I11" s="75"/>
      <c r="J11" s="75"/>
      <c r="K11" s="15">
        <f t="shared" si="0"/>
        <v>0</v>
      </c>
    </row>
    <row r="12" spans="1:11" ht="15.75" thickBot="1" x14ac:dyDescent="0.3">
      <c r="A12" s="16" t="s">
        <v>2</v>
      </c>
      <c r="B12" s="17">
        <f>SUM(B6:B11)</f>
        <v>0</v>
      </c>
      <c r="C12" s="18" t="s">
        <v>4</v>
      </c>
      <c r="D12" s="17">
        <f>SUM(D6:D11)</f>
        <v>0</v>
      </c>
      <c r="E12" s="19">
        <f>SUM(E6:E11)</f>
        <v>0</v>
      </c>
      <c r="G12" s="16" t="s">
        <v>2</v>
      </c>
      <c r="H12" s="17">
        <f>SUM(H6:H11)</f>
        <v>0</v>
      </c>
      <c r="I12" s="18" t="s">
        <v>4</v>
      </c>
      <c r="J12" s="17">
        <f>SUM(J6:J11)</f>
        <v>0</v>
      </c>
      <c r="K12" s="19">
        <f>SUM(K6:K11)</f>
        <v>0</v>
      </c>
    </row>
    <row r="13" spans="1:11" ht="15.75" thickBot="1" x14ac:dyDescent="0.3"/>
    <row r="14" spans="1:11" ht="15.75" thickBot="1" x14ac:dyDescent="0.3">
      <c r="A14" s="232" t="s">
        <v>14</v>
      </c>
      <c r="B14" s="233"/>
      <c r="C14" s="233"/>
      <c r="D14" s="233"/>
      <c r="E14" s="234"/>
      <c r="G14" s="232" t="s">
        <v>14</v>
      </c>
      <c r="H14" s="233"/>
      <c r="I14" s="233"/>
      <c r="J14" s="233"/>
      <c r="K14" s="234"/>
    </row>
    <row r="15" spans="1:11" x14ac:dyDescent="0.25">
      <c r="A15" s="14" t="s">
        <v>42</v>
      </c>
      <c r="B15" s="229" t="s">
        <v>20</v>
      </c>
      <c r="C15" s="230"/>
      <c r="D15" s="230"/>
      <c r="E15" s="231"/>
      <c r="G15" s="14" t="s">
        <v>44</v>
      </c>
      <c r="H15" s="229" t="s">
        <v>20</v>
      </c>
      <c r="I15" s="230"/>
      <c r="J15" s="230"/>
      <c r="K15" s="231"/>
    </row>
    <row r="16" spans="1:11" ht="29.25" thickBot="1" x14ac:dyDescent="0.3">
      <c r="A16" s="12" t="s">
        <v>31</v>
      </c>
      <c r="B16" s="142" t="s">
        <v>73</v>
      </c>
      <c r="C16" s="142" t="s">
        <v>70</v>
      </c>
      <c r="D16" s="142" t="s">
        <v>10</v>
      </c>
      <c r="E16" s="143" t="s">
        <v>11</v>
      </c>
      <c r="G16" s="12" t="s">
        <v>31</v>
      </c>
      <c r="H16" s="142" t="s">
        <v>73</v>
      </c>
      <c r="I16" s="142" t="s">
        <v>70</v>
      </c>
      <c r="J16" s="142" t="s">
        <v>10</v>
      </c>
      <c r="K16" s="143" t="s">
        <v>11</v>
      </c>
    </row>
    <row r="17" spans="1:11" x14ac:dyDescent="0.25">
      <c r="A17" s="72"/>
      <c r="B17" s="73"/>
      <c r="C17" s="73"/>
      <c r="D17" s="73"/>
      <c r="E17" s="15">
        <f t="shared" ref="E17:E22" si="2">((B17*D17/40)*C17)*1.5</f>
        <v>0</v>
      </c>
      <c r="G17" s="72"/>
      <c r="H17" s="73"/>
      <c r="I17" s="73"/>
      <c r="J17" s="73"/>
      <c r="K17" s="15">
        <f t="shared" ref="K17:K22" si="3">((H17*J17/40)*I17)*1.5</f>
        <v>0</v>
      </c>
    </row>
    <row r="18" spans="1:11" x14ac:dyDescent="0.25">
      <c r="A18" s="74"/>
      <c r="B18" s="75"/>
      <c r="C18" s="75"/>
      <c r="D18" s="75"/>
      <c r="E18" s="15">
        <f t="shared" si="2"/>
        <v>0</v>
      </c>
      <c r="G18" s="74"/>
      <c r="H18" s="75"/>
      <c r="I18" s="75"/>
      <c r="J18" s="75"/>
      <c r="K18" s="15">
        <f t="shared" si="3"/>
        <v>0</v>
      </c>
    </row>
    <row r="19" spans="1:11" x14ac:dyDescent="0.25">
      <c r="A19" s="76"/>
      <c r="B19" s="75"/>
      <c r="C19" s="75"/>
      <c r="D19" s="75"/>
      <c r="E19" s="15">
        <f t="shared" si="2"/>
        <v>0</v>
      </c>
      <c r="G19" s="76"/>
      <c r="H19" s="75"/>
      <c r="I19" s="75"/>
      <c r="J19" s="75"/>
      <c r="K19" s="15">
        <f t="shared" si="3"/>
        <v>0</v>
      </c>
    </row>
    <row r="20" spans="1:11" x14ac:dyDescent="0.25">
      <c r="A20" s="74"/>
      <c r="B20" s="75"/>
      <c r="C20" s="75"/>
      <c r="D20" s="75"/>
      <c r="E20" s="15">
        <f t="shared" si="2"/>
        <v>0</v>
      </c>
      <c r="G20" s="74"/>
      <c r="H20" s="75"/>
      <c r="I20" s="75"/>
      <c r="J20" s="75"/>
      <c r="K20" s="15">
        <f t="shared" si="3"/>
        <v>0</v>
      </c>
    </row>
    <row r="21" spans="1:11" x14ac:dyDescent="0.25">
      <c r="A21" s="74"/>
      <c r="B21" s="75"/>
      <c r="C21" s="75"/>
      <c r="D21" s="75"/>
      <c r="E21" s="15">
        <f t="shared" si="2"/>
        <v>0</v>
      </c>
      <c r="G21" s="74"/>
      <c r="H21" s="75"/>
      <c r="I21" s="75"/>
      <c r="J21" s="75"/>
      <c r="K21" s="15">
        <f t="shared" si="3"/>
        <v>0</v>
      </c>
    </row>
    <row r="22" spans="1:11" x14ac:dyDescent="0.25">
      <c r="A22" s="74"/>
      <c r="B22" s="75"/>
      <c r="C22" s="75"/>
      <c r="D22" s="75"/>
      <c r="E22" s="15">
        <f t="shared" si="2"/>
        <v>0</v>
      </c>
      <c r="G22" s="74"/>
      <c r="H22" s="75"/>
      <c r="I22" s="75"/>
      <c r="J22" s="75"/>
      <c r="K22" s="15">
        <f t="shared" si="3"/>
        <v>0</v>
      </c>
    </row>
    <row r="23" spans="1:11" ht="15.75" thickBot="1" x14ac:dyDescent="0.3">
      <c r="A23" s="16" t="s">
        <v>2</v>
      </c>
      <c r="B23" s="17">
        <f>SUM(B17:B22)</f>
        <v>0</v>
      </c>
      <c r="C23" s="18" t="s">
        <v>4</v>
      </c>
      <c r="D23" s="17">
        <f>SUM(D17:D22)</f>
        <v>0</v>
      </c>
      <c r="E23" s="19">
        <f>SUM(E17:E22)</f>
        <v>0</v>
      </c>
      <c r="G23" s="16" t="s">
        <v>2</v>
      </c>
      <c r="H23" s="17">
        <f>SUM(H17:H22)</f>
        <v>0</v>
      </c>
      <c r="I23" s="18" t="s">
        <v>4</v>
      </c>
      <c r="J23" s="17">
        <f>SUM(J17:J22)</f>
        <v>0</v>
      </c>
      <c r="K23" s="19">
        <f>SUM(K17:K22)</f>
        <v>0</v>
      </c>
    </row>
    <row r="24" spans="1:11" ht="15.75" thickBot="1" x14ac:dyDescent="0.3"/>
    <row r="25" spans="1:11" ht="15.75" thickBot="1" x14ac:dyDescent="0.3">
      <c r="A25" s="232" t="s">
        <v>15</v>
      </c>
      <c r="B25" s="233"/>
      <c r="C25" s="233"/>
      <c r="D25" s="233"/>
      <c r="E25" s="234"/>
      <c r="G25" s="232" t="s">
        <v>15</v>
      </c>
      <c r="H25" s="233"/>
      <c r="I25" s="233"/>
      <c r="J25" s="233"/>
      <c r="K25" s="234"/>
    </row>
    <row r="26" spans="1:11" x14ac:dyDescent="0.25">
      <c r="A26" s="14" t="s">
        <v>42</v>
      </c>
      <c r="B26" s="229" t="s">
        <v>20</v>
      </c>
      <c r="C26" s="230"/>
      <c r="D26" s="230"/>
      <c r="E26" s="231"/>
      <c r="G26" s="14" t="s">
        <v>44</v>
      </c>
      <c r="H26" s="229" t="s">
        <v>20</v>
      </c>
      <c r="I26" s="230"/>
      <c r="J26" s="230"/>
      <c r="K26" s="231"/>
    </row>
    <row r="27" spans="1:11" ht="29.25" thickBot="1" x14ac:dyDescent="0.3">
      <c r="A27" s="12" t="s">
        <v>31</v>
      </c>
      <c r="B27" s="142" t="s">
        <v>73</v>
      </c>
      <c r="C27" s="142" t="s">
        <v>70</v>
      </c>
      <c r="D27" s="142" t="s">
        <v>10</v>
      </c>
      <c r="E27" s="143" t="s">
        <v>11</v>
      </c>
      <c r="G27" s="12" t="s">
        <v>31</v>
      </c>
      <c r="H27" s="142" t="s">
        <v>73</v>
      </c>
      <c r="I27" s="142" t="s">
        <v>70</v>
      </c>
      <c r="J27" s="142" t="s">
        <v>10</v>
      </c>
      <c r="K27" s="143" t="s">
        <v>11</v>
      </c>
    </row>
    <row r="28" spans="1:11" x14ac:dyDescent="0.25">
      <c r="A28" s="72"/>
      <c r="B28" s="73"/>
      <c r="C28" s="73"/>
      <c r="D28" s="73"/>
      <c r="E28" s="15">
        <f t="shared" ref="E28:E33" si="4">((B28*D28/40)*C28)*1.5</f>
        <v>0</v>
      </c>
      <c r="G28" s="72"/>
      <c r="H28" s="73"/>
      <c r="I28" s="73"/>
      <c r="J28" s="73"/>
      <c r="K28" s="15">
        <f t="shared" ref="K28:K33" si="5">((H28*J28/40)*I28)*1.5</f>
        <v>0</v>
      </c>
    </row>
    <row r="29" spans="1:11" x14ac:dyDescent="0.25">
      <c r="A29" s="74"/>
      <c r="B29" s="75"/>
      <c r="C29" s="75"/>
      <c r="D29" s="75"/>
      <c r="E29" s="15">
        <f t="shared" si="4"/>
        <v>0</v>
      </c>
      <c r="G29" s="74"/>
      <c r="H29" s="75"/>
      <c r="I29" s="75"/>
      <c r="J29" s="75"/>
      <c r="K29" s="15">
        <f t="shared" si="5"/>
        <v>0</v>
      </c>
    </row>
    <row r="30" spans="1:11" x14ac:dyDescent="0.25">
      <c r="A30" s="76"/>
      <c r="B30" s="75"/>
      <c r="C30" s="75"/>
      <c r="D30" s="75"/>
      <c r="E30" s="15">
        <f t="shared" si="4"/>
        <v>0</v>
      </c>
      <c r="G30" s="76"/>
      <c r="H30" s="75"/>
      <c r="I30" s="75"/>
      <c r="J30" s="75"/>
      <c r="K30" s="15">
        <f t="shared" si="5"/>
        <v>0</v>
      </c>
    </row>
    <row r="31" spans="1:11" x14ac:dyDescent="0.25">
      <c r="A31" s="74"/>
      <c r="B31" s="75"/>
      <c r="C31" s="75"/>
      <c r="D31" s="75"/>
      <c r="E31" s="15">
        <f t="shared" si="4"/>
        <v>0</v>
      </c>
      <c r="G31" s="74"/>
      <c r="H31" s="75"/>
      <c r="I31" s="75"/>
      <c r="J31" s="75"/>
      <c r="K31" s="15">
        <f t="shared" si="5"/>
        <v>0</v>
      </c>
    </row>
    <row r="32" spans="1:11" x14ac:dyDescent="0.25">
      <c r="A32" s="74"/>
      <c r="B32" s="75"/>
      <c r="C32" s="75"/>
      <c r="D32" s="75"/>
      <c r="E32" s="15">
        <f t="shared" si="4"/>
        <v>0</v>
      </c>
      <c r="G32" s="74"/>
      <c r="H32" s="75"/>
      <c r="I32" s="75"/>
      <c r="J32" s="75"/>
      <c r="K32" s="15">
        <f t="shared" si="5"/>
        <v>0</v>
      </c>
    </row>
    <row r="33" spans="1:11" x14ac:dyDescent="0.25">
      <c r="A33" s="74"/>
      <c r="B33" s="75"/>
      <c r="C33" s="75"/>
      <c r="D33" s="75"/>
      <c r="E33" s="15">
        <f t="shared" si="4"/>
        <v>0</v>
      </c>
      <c r="G33" s="74"/>
      <c r="H33" s="75"/>
      <c r="I33" s="75"/>
      <c r="J33" s="75"/>
      <c r="K33" s="15">
        <f t="shared" si="5"/>
        <v>0</v>
      </c>
    </row>
    <row r="34" spans="1:11" ht="15.75" thickBot="1" x14ac:dyDescent="0.3">
      <c r="A34" s="16" t="s">
        <v>2</v>
      </c>
      <c r="B34" s="17">
        <f>SUM(B28:B33)</f>
        <v>0</v>
      </c>
      <c r="C34" s="18" t="s">
        <v>4</v>
      </c>
      <c r="D34" s="17">
        <f>SUM(D28:D33)</f>
        <v>0</v>
      </c>
      <c r="E34" s="19">
        <f>SUM(E28:E33)</f>
        <v>0</v>
      </c>
      <c r="G34" s="16" t="s">
        <v>2</v>
      </c>
      <c r="H34" s="17">
        <f>SUM(H28:H33)</f>
        <v>0</v>
      </c>
      <c r="I34" s="18" t="s">
        <v>4</v>
      </c>
      <c r="J34" s="17">
        <f>SUM(J28:J33)</f>
        <v>0</v>
      </c>
      <c r="K34" s="19">
        <f>SUM(K28:K33)</f>
        <v>0</v>
      </c>
    </row>
  </sheetData>
  <mergeCells count="12">
    <mergeCell ref="B26:E26"/>
    <mergeCell ref="A3:E3"/>
    <mergeCell ref="A14:E14"/>
    <mergeCell ref="B15:E15"/>
    <mergeCell ref="A25:E25"/>
    <mergeCell ref="B4:E4"/>
    <mergeCell ref="H26:K26"/>
    <mergeCell ref="G3:K3"/>
    <mergeCell ref="H4:K4"/>
    <mergeCell ref="G14:K14"/>
    <mergeCell ref="H15:K15"/>
    <mergeCell ref="G25:K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5" zoomScaleNormal="100" workbookViewId="0">
      <selection activeCell="D27" sqref="D27"/>
    </sheetView>
  </sheetViews>
  <sheetFormatPr baseColWidth="10" defaultRowHeight="15" x14ac:dyDescent="0.25"/>
  <cols>
    <col min="1" max="1" width="24" customWidth="1"/>
    <col min="2" max="2" width="24.140625" customWidth="1"/>
    <col min="3" max="4" width="26.7109375" customWidth="1"/>
    <col min="5" max="12" width="16.140625" customWidth="1"/>
    <col min="13" max="14" width="14.140625" customWidth="1"/>
    <col min="15" max="16" width="13.7109375" customWidth="1"/>
  </cols>
  <sheetData>
    <row r="1" spans="1:14" x14ac:dyDescent="0.25">
      <c r="A1" s="10" t="s">
        <v>24</v>
      </c>
      <c r="B1" s="10"/>
      <c r="C1" s="10"/>
      <c r="D1" s="10"/>
      <c r="E1" s="10"/>
      <c r="F1" s="10"/>
    </row>
    <row r="3" spans="1:14" ht="15.75" thickBot="1" x14ac:dyDescent="0.3"/>
    <row r="4" spans="1:14" ht="15.75" thickBot="1" x14ac:dyDescent="0.3">
      <c r="A4" s="237" t="s">
        <v>16</v>
      </c>
      <c r="B4" s="238"/>
      <c r="C4" s="238"/>
      <c r="D4" s="239"/>
      <c r="E4" s="242" t="s">
        <v>74</v>
      </c>
      <c r="F4" s="243"/>
      <c r="G4" s="235" t="s">
        <v>75</v>
      </c>
      <c r="H4" s="236"/>
      <c r="I4" s="235" t="s">
        <v>77</v>
      </c>
      <c r="J4" s="236"/>
      <c r="K4" s="235" t="s">
        <v>78</v>
      </c>
      <c r="L4" s="236"/>
      <c r="M4" s="235" t="s">
        <v>7</v>
      </c>
      <c r="N4" s="236"/>
    </row>
    <row r="5" spans="1:14" s="23" customFormat="1" ht="43.5" thickBot="1" x14ac:dyDescent="0.3">
      <c r="A5" s="22" t="s">
        <v>21</v>
      </c>
      <c r="B5" s="26" t="s">
        <v>22</v>
      </c>
      <c r="C5" s="27" t="s">
        <v>25</v>
      </c>
      <c r="D5" s="27" t="s">
        <v>23</v>
      </c>
      <c r="E5" s="144" t="s">
        <v>0</v>
      </c>
      <c r="F5" s="145" t="s">
        <v>76</v>
      </c>
      <c r="G5" s="146" t="s">
        <v>0</v>
      </c>
      <c r="H5" s="137" t="s">
        <v>61</v>
      </c>
      <c r="I5" s="146" t="s">
        <v>0</v>
      </c>
      <c r="J5" s="137" t="s">
        <v>61</v>
      </c>
      <c r="K5" s="146" t="s">
        <v>0</v>
      </c>
      <c r="L5" s="137" t="s">
        <v>61</v>
      </c>
      <c r="M5" s="146" t="s">
        <v>0</v>
      </c>
      <c r="N5" s="137" t="s">
        <v>61</v>
      </c>
    </row>
    <row r="6" spans="1:14" x14ac:dyDescent="0.25">
      <c r="A6" s="77"/>
      <c r="B6" s="78"/>
      <c r="C6" s="79"/>
      <c r="D6" s="79"/>
      <c r="E6" s="80"/>
      <c r="F6" s="81"/>
      <c r="G6" s="82"/>
      <c r="H6" s="89"/>
      <c r="I6" s="90"/>
      <c r="J6" s="89"/>
      <c r="K6" s="91"/>
      <c r="L6" s="89"/>
      <c r="M6" s="6">
        <f>E6+G6+I6+K6</f>
        <v>0</v>
      </c>
      <c r="N6" s="7">
        <f>F6+H6+J6+L6</f>
        <v>0</v>
      </c>
    </row>
    <row r="7" spans="1:14" x14ac:dyDescent="0.25">
      <c r="A7" s="77"/>
      <c r="B7" s="83"/>
      <c r="C7" s="84"/>
      <c r="D7" s="84"/>
      <c r="E7" s="80"/>
      <c r="F7" s="81"/>
      <c r="G7" s="82"/>
      <c r="H7" s="89"/>
      <c r="I7" s="90"/>
      <c r="J7" s="89"/>
      <c r="K7" s="91"/>
      <c r="L7" s="89"/>
      <c r="M7" s="6">
        <f t="shared" ref="M7:N17" si="0">E7+G7+I7+K7</f>
        <v>0</v>
      </c>
      <c r="N7" s="7">
        <f t="shared" si="0"/>
        <v>0</v>
      </c>
    </row>
    <row r="8" spans="1:14" x14ac:dyDescent="0.25">
      <c r="A8" s="85"/>
      <c r="B8" s="86"/>
      <c r="C8" s="87"/>
      <c r="D8" s="87"/>
      <c r="E8" s="80"/>
      <c r="F8" s="81"/>
      <c r="G8" s="82"/>
      <c r="H8" s="89"/>
      <c r="I8" s="90"/>
      <c r="J8" s="89"/>
      <c r="K8" s="91"/>
      <c r="L8" s="89"/>
      <c r="M8" s="6">
        <f t="shared" si="0"/>
        <v>0</v>
      </c>
      <c r="N8" s="7">
        <f t="shared" si="0"/>
        <v>0</v>
      </c>
    </row>
    <row r="9" spans="1:14" x14ac:dyDescent="0.25">
      <c r="A9" s="88"/>
      <c r="B9" s="83"/>
      <c r="C9" s="84"/>
      <c r="D9" s="84"/>
      <c r="E9" s="80"/>
      <c r="F9" s="81"/>
      <c r="G9" s="82"/>
      <c r="H9" s="89"/>
      <c r="I9" s="90"/>
      <c r="J9" s="89"/>
      <c r="K9" s="91"/>
      <c r="L9" s="89"/>
      <c r="M9" s="6">
        <f t="shared" si="0"/>
        <v>0</v>
      </c>
      <c r="N9" s="7">
        <f t="shared" si="0"/>
        <v>0</v>
      </c>
    </row>
    <row r="10" spans="1:14" x14ac:dyDescent="0.25">
      <c r="A10" s="88"/>
      <c r="B10" s="83"/>
      <c r="C10" s="84"/>
      <c r="D10" s="84"/>
      <c r="E10" s="80"/>
      <c r="F10" s="81"/>
      <c r="G10" s="82"/>
      <c r="H10" s="89"/>
      <c r="I10" s="90"/>
      <c r="J10" s="89"/>
      <c r="K10" s="91"/>
      <c r="L10" s="89"/>
      <c r="M10" s="6">
        <f t="shared" si="0"/>
        <v>0</v>
      </c>
      <c r="N10" s="7">
        <f t="shared" si="0"/>
        <v>0</v>
      </c>
    </row>
    <row r="11" spans="1:14" x14ac:dyDescent="0.25">
      <c r="A11" s="85"/>
      <c r="B11" s="86"/>
      <c r="C11" s="87"/>
      <c r="D11" s="87"/>
      <c r="E11" s="80"/>
      <c r="F11" s="81"/>
      <c r="G11" s="82"/>
      <c r="H11" s="89"/>
      <c r="I11" s="90"/>
      <c r="J11" s="89"/>
      <c r="K11" s="91"/>
      <c r="L11" s="89"/>
      <c r="M11" s="6">
        <f t="shared" si="0"/>
        <v>0</v>
      </c>
      <c r="N11" s="7">
        <f t="shared" si="0"/>
        <v>0</v>
      </c>
    </row>
    <row r="12" spans="1:14" x14ac:dyDescent="0.25">
      <c r="A12" s="88"/>
      <c r="B12" s="83"/>
      <c r="C12" s="84"/>
      <c r="D12" s="84"/>
      <c r="E12" s="80"/>
      <c r="F12" s="81"/>
      <c r="G12" s="82"/>
      <c r="H12" s="89"/>
      <c r="I12" s="90"/>
      <c r="J12" s="89"/>
      <c r="K12" s="91"/>
      <c r="L12" s="89"/>
      <c r="M12" s="6">
        <f t="shared" si="0"/>
        <v>0</v>
      </c>
      <c r="N12" s="7">
        <f t="shared" si="0"/>
        <v>0</v>
      </c>
    </row>
    <row r="13" spans="1:14" x14ac:dyDescent="0.25">
      <c r="A13" s="88"/>
      <c r="B13" s="83"/>
      <c r="C13" s="84"/>
      <c r="D13" s="84"/>
      <c r="E13" s="80"/>
      <c r="F13" s="81"/>
      <c r="G13" s="82"/>
      <c r="H13" s="89"/>
      <c r="I13" s="90"/>
      <c r="J13" s="89"/>
      <c r="K13" s="91"/>
      <c r="L13" s="89"/>
      <c r="M13" s="6">
        <f t="shared" si="0"/>
        <v>0</v>
      </c>
      <c r="N13" s="7">
        <f t="shared" si="0"/>
        <v>0</v>
      </c>
    </row>
    <row r="14" spans="1:14" x14ac:dyDescent="0.25">
      <c r="A14" s="88"/>
      <c r="B14" s="83"/>
      <c r="C14" s="84"/>
      <c r="D14" s="84"/>
      <c r="E14" s="80"/>
      <c r="F14" s="81"/>
      <c r="G14" s="82"/>
      <c r="H14" s="89"/>
      <c r="I14" s="90"/>
      <c r="J14" s="89"/>
      <c r="K14" s="91"/>
      <c r="L14" s="89"/>
      <c r="M14" s="6">
        <f t="shared" si="0"/>
        <v>0</v>
      </c>
      <c r="N14" s="7">
        <f t="shared" si="0"/>
        <v>0</v>
      </c>
    </row>
    <row r="15" spans="1:14" x14ac:dyDescent="0.25">
      <c r="A15" s="88"/>
      <c r="B15" s="83"/>
      <c r="C15" s="84"/>
      <c r="D15" s="84"/>
      <c r="E15" s="80"/>
      <c r="F15" s="81"/>
      <c r="G15" s="82"/>
      <c r="H15" s="89"/>
      <c r="I15" s="90"/>
      <c r="J15" s="89"/>
      <c r="K15" s="91"/>
      <c r="L15" s="89"/>
      <c r="M15" s="6">
        <f t="shared" si="0"/>
        <v>0</v>
      </c>
      <c r="N15" s="7">
        <f t="shared" si="0"/>
        <v>0</v>
      </c>
    </row>
    <row r="16" spans="1:14" x14ac:dyDescent="0.25">
      <c r="A16" s="88"/>
      <c r="B16" s="83"/>
      <c r="C16" s="84"/>
      <c r="D16" s="84"/>
      <c r="E16" s="80"/>
      <c r="F16" s="81"/>
      <c r="G16" s="82"/>
      <c r="H16" s="89"/>
      <c r="I16" s="90"/>
      <c r="J16" s="89"/>
      <c r="K16" s="91"/>
      <c r="L16" s="89"/>
      <c r="M16" s="6">
        <f t="shared" si="0"/>
        <v>0</v>
      </c>
      <c r="N16" s="7">
        <f t="shared" si="0"/>
        <v>0</v>
      </c>
    </row>
    <row r="17" spans="1:14" x14ac:dyDescent="0.25">
      <c r="A17" s="88"/>
      <c r="B17" s="83"/>
      <c r="C17" s="84"/>
      <c r="D17" s="84"/>
      <c r="E17" s="80"/>
      <c r="F17" s="81"/>
      <c r="G17" s="82"/>
      <c r="H17" s="89"/>
      <c r="I17" s="90"/>
      <c r="J17" s="89"/>
      <c r="K17" s="91"/>
      <c r="L17" s="89"/>
      <c r="M17" s="8">
        <f t="shared" si="0"/>
        <v>0</v>
      </c>
      <c r="N17" s="7">
        <f t="shared" si="0"/>
        <v>0</v>
      </c>
    </row>
    <row r="18" spans="1:14" ht="15.75" thickBot="1" x14ac:dyDescent="0.3">
      <c r="A18" s="24" t="s">
        <v>2</v>
      </c>
      <c r="B18" s="25"/>
      <c r="C18" s="30"/>
      <c r="D18" s="30"/>
      <c r="E18" s="2">
        <f>SUM(E6:E17)</f>
        <v>0</v>
      </c>
      <c r="F18" s="3">
        <f>SUM(F6:F17)</f>
        <v>0</v>
      </c>
      <c r="G18" s="5">
        <f t="shared" ref="G18:N18" si="1">SUM(G6:G17)</f>
        <v>0</v>
      </c>
      <c r="H18" s="3">
        <f t="shared" si="1"/>
        <v>0</v>
      </c>
      <c r="I18" s="5">
        <f t="shared" si="1"/>
        <v>0</v>
      </c>
      <c r="J18" s="3">
        <f t="shared" si="1"/>
        <v>0</v>
      </c>
      <c r="K18" s="5">
        <f t="shared" si="1"/>
        <v>0</v>
      </c>
      <c r="L18" s="3">
        <f t="shared" si="1"/>
        <v>0</v>
      </c>
      <c r="M18" s="5">
        <f t="shared" si="1"/>
        <v>0</v>
      </c>
      <c r="N18" s="9">
        <f t="shared" si="1"/>
        <v>0</v>
      </c>
    </row>
    <row r="20" spans="1:14" ht="15.75" thickBot="1" x14ac:dyDescent="0.3"/>
    <row r="21" spans="1:14" s="122" customFormat="1" ht="27.75" customHeight="1" thickBot="1" x14ac:dyDescent="0.3">
      <c r="A21" s="240" t="s">
        <v>57</v>
      </c>
      <c r="B21" s="241"/>
      <c r="C21" s="148" t="s">
        <v>58</v>
      </c>
    </row>
    <row r="22" spans="1:14" ht="44.25" customHeight="1" thickBot="1" x14ac:dyDescent="0.3">
      <c r="A22" s="28" t="s">
        <v>21</v>
      </c>
      <c r="B22" s="29" t="s">
        <v>52</v>
      </c>
      <c r="C22" s="149" t="s">
        <v>56</v>
      </c>
    </row>
    <row r="23" spans="1:14" x14ac:dyDescent="0.25">
      <c r="A23" s="77"/>
      <c r="B23" s="78"/>
      <c r="C23" s="92"/>
    </row>
    <row r="24" spans="1:14" x14ac:dyDescent="0.25">
      <c r="A24" s="77"/>
      <c r="B24" s="83"/>
      <c r="C24" s="92"/>
    </row>
    <row r="25" spans="1:14" x14ac:dyDescent="0.25">
      <c r="A25" s="85"/>
      <c r="B25" s="86"/>
      <c r="C25" s="92"/>
    </row>
    <row r="26" spans="1:14" x14ac:dyDescent="0.25">
      <c r="A26" s="88"/>
      <c r="B26" s="83"/>
      <c r="C26" s="92"/>
    </row>
    <row r="27" spans="1:14" x14ac:dyDescent="0.25">
      <c r="A27" s="88"/>
      <c r="B27" s="83"/>
      <c r="C27" s="92"/>
    </row>
    <row r="28" spans="1:14" x14ac:dyDescent="0.25">
      <c r="A28" s="88"/>
      <c r="B28" s="83"/>
      <c r="C28" s="92"/>
    </row>
    <row r="29" spans="1:14" x14ac:dyDescent="0.25">
      <c r="A29" s="88"/>
      <c r="B29" s="83"/>
      <c r="C29" s="92"/>
    </row>
    <row r="30" spans="1:14" x14ac:dyDescent="0.25">
      <c r="A30" s="88"/>
      <c r="B30" s="83"/>
      <c r="C30" s="92"/>
    </row>
    <row r="31" spans="1:14" x14ac:dyDescent="0.25">
      <c r="A31" s="88"/>
      <c r="B31" s="83"/>
      <c r="C31" s="92"/>
    </row>
    <row r="32" spans="1:14" x14ac:dyDescent="0.25">
      <c r="A32" s="88"/>
      <c r="B32" s="83"/>
      <c r="C32" s="92"/>
    </row>
    <row r="33" spans="1:3" x14ac:dyDescent="0.25">
      <c r="A33" s="88"/>
      <c r="B33" s="83"/>
      <c r="C33" s="92"/>
    </row>
    <row r="34" spans="1:3" x14ac:dyDescent="0.25">
      <c r="A34" s="88"/>
      <c r="B34" s="83"/>
      <c r="C34" s="92"/>
    </row>
    <row r="35" spans="1:3" ht="15.75" thickBot="1" x14ac:dyDescent="0.3">
      <c r="A35" s="24" t="s">
        <v>2</v>
      </c>
      <c r="B35" s="25"/>
      <c r="C35" s="31">
        <f>SUM(C23:C34)</f>
        <v>0</v>
      </c>
    </row>
  </sheetData>
  <mergeCells count="7">
    <mergeCell ref="K4:L4"/>
    <mergeCell ref="M4:N4"/>
    <mergeCell ref="A4:D4"/>
    <mergeCell ref="A21:B21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7" zoomScaleNormal="100" workbookViewId="0">
      <selection activeCell="N43" sqref="N43"/>
    </sheetView>
  </sheetViews>
  <sheetFormatPr baseColWidth="10" defaultRowHeight="15" x14ac:dyDescent="0.25"/>
  <cols>
    <col min="1" max="1" width="30.42578125" customWidth="1"/>
    <col min="2" max="2" width="15.28515625" customWidth="1"/>
    <col min="3" max="12" width="16.42578125" customWidth="1"/>
  </cols>
  <sheetData>
    <row r="1" spans="1:12" x14ac:dyDescent="0.25">
      <c r="A1" s="10" t="s">
        <v>26</v>
      </c>
      <c r="B1" s="10"/>
    </row>
    <row r="3" spans="1:12" ht="15.75" thickBot="1" x14ac:dyDescent="0.3"/>
    <row r="4" spans="1:12" ht="15.75" thickBot="1" x14ac:dyDescent="0.3">
      <c r="A4" s="244" t="s">
        <v>29</v>
      </c>
      <c r="B4" s="245"/>
      <c r="C4" s="242" t="s">
        <v>74</v>
      </c>
      <c r="D4" s="243"/>
      <c r="E4" s="246" t="s">
        <v>75</v>
      </c>
      <c r="F4" s="247"/>
      <c r="G4" s="235" t="s">
        <v>77</v>
      </c>
      <c r="H4" s="236"/>
      <c r="I4" s="235" t="s">
        <v>78</v>
      </c>
      <c r="J4" s="236"/>
      <c r="K4" s="235" t="s">
        <v>7</v>
      </c>
      <c r="L4" s="236"/>
    </row>
    <row r="5" spans="1:12" ht="15.75" thickBot="1" x14ac:dyDescent="0.3">
      <c r="A5" s="12" t="s">
        <v>27</v>
      </c>
      <c r="B5" s="21" t="s">
        <v>28</v>
      </c>
      <c r="C5" s="154" t="s">
        <v>0</v>
      </c>
      <c r="D5" s="151" t="s">
        <v>61</v>
      </c>
      <c r="E5" s="153" t="s">
        <v>0</v>
      </c>
      <c r="F5" s="151" t="s">
        <v>61</v>
      </c>
      <c r="G5" s="154" t="s">
        <v>0</v>
      </c>
      <c r="H5" s="151" t="s">
        <v>61</v>
      </c>
      <c r="I5" s="154" t="s">
        <v>0</v>
      </c>
      <c r="J5" s="151" t="s">
        <v>61</v>
      </c>
      <c r="K5" s="154" t="s">
        <v>0</v>
      </c>
      <c r="L5" s="151" t="s">
        <v>61</v>
      </c>
    </row>
    <row r="6" spans="1:12" x14ac:dyDescent="0.25">
      <c r="A6" s="93"/>
      <c r="B6" s="94"/>
      <c r="C6" s="98"/>
      <c r="D6" s="81"/>
      <c r="E6" s="99"/>
      <c r="F6" s="152"/>
      <c r="G6" s="101"/>
      <c r="H6" s="152"/>
      <c r="I6" s="102"/>
      <c r="J6" s="152"/>
      <c r="K6" s="32">
        <f>C6+E6+G6+I6</f>
        <v>0</v>
      </c>
      <c r="L6" s="33">
        <f>D6+F6+H6+J6</f>
        <v>0</v>
      </c>
    </row>
    <row r="7" spans="1:12" x14ac:dyDescent="0.25">
      <c r="A7" s="95"/>
      <c r="B7" s="96"/>
      <c r="C7" s="98"/>
      <c r="D7" s="81"/>
      <c r="E7" s="82"/>
      <c r="F7" s="4"/>
      <c r="G7" s="90"/>
      <c r="H7" s="4"/>
      <c r="I7" s="91"/>
      <c r="J7" s="4"/>
      <c r="K7" s="6">
        <f t="shared" ref="K7:L46" si="0">C7+E7+G7+I7</f>
        <v>0</v>
      </c>
      <c r="L7" s="7">
        <f t="shared" si="0"/>
        <v>0</v>
      </c>
    </row>
    <row r="8" spans="1:12" x14ac:dyDescent="0.25">
      <c r="A8" s="95"/>
      <c r="B8" s="96"/>
      <c r="C8" s="98"/>
      <c r="D8" s="81"/>
      <c r="E8" s="82"/>
      <c r="F8" s="4"/>
      <c r="G8" s="90"/>
      <c r="H8" s="4"/>
      <c r="I8" s="91"/>
      <c r="J8" s="4"/>
      <c r="K8" s="6">
        <f t="shared" si="0"/>
        <v>0</v>
      </c>
      <c r="L8" s="7">
        <f t="shared" si="0"/>
        <v>0</v>
      </c>
    </row>
    <row r="9" spans="1:12" x14ac:dyDescent="0.25">
      <c r="A9" s="95"/>
      <c r="B9" s="96"/>
      <c r="C9" s="98"/>
      <c r="D9" s="81"/>
      <c r="E9" s="82"/>
      <c r="F9" s="4"/>
      <c r="G9" s="90"/>
      <c r="H9" s="4"/>
      <c r="I9" s="91"/>
      <c r="J9" s="4"/>
      <c r="K9" s="6">
        <f t="shared" si="0"/>
        <v>0</v>
      </c>
      <c r="L9" s="7">
        <f t="shared" si="0"/>
        <v>0</v>
      </c>
    </row>
    <row r="10" spans="1:12" x14ac:dyDescent="0.25">
      <c r="A10" s="95"/>
      <c r="B10" s="96"/>
      <c r="C10" s="98"/>
      <c r="D10" s="81"/>
      <c r="E10" s="82"/>
      <c r="F10" s="4"/>
      <c r="G10" s="90"/>
      <c r="H10" s="4"/>
      <c r="I10" s="91"/>
      <c r="J10" s="4"/>
      <c r="K10" s="6">
        <f t="shared" si="0"/>
        <v>0</v>
      </c>
      <c r="L10" s="7">
        <f t="shared" si="0"/>
        <v>0</v>
      </c>
    </row>
    <row r="11" spans="1:12" x14ac:dyDescent="0.25">
      <c r="A11" s="95"/>
      <c r="B11" s="96"/>
      <c r="C11" s="98"/>
      <c r="D11" s="81"/>
      <c r="E11" s="82"/>
      <c r="F11" s="4"/>
      <c r="G11" s="90"/>
      <c r="H11" s="4"/>
      <c r="I11" s="91"/>
      <c r="J11" s="4"/>
      <c r="K11" s="6">
        <f t="shared" si="0"/>
        <v>0</v>
      </c>
      <c r="L11" s="7">
        <f t="shared" si="0"/>
        <v>0</v>
      </c>
    </row>
    <row r="12" spans="1:12" x14ac:dyDescent="0.25">
      <c r="A12" s="95"/>
      <c r="B12" s="96"/>
      <c r="C12" s="98"/>
      <c r="D12" s="81"/>
      <c r="E12" s="82"/>
      <c r="F12" s="4"/>
      <c r="G12" s="90"/>
      <c r="H12" s="4"/>
      <c r="I12" s="91"/>
      <c r="J12" s="4"/>
      <c r="K12" s="6">
        <f t="shared" si="0"/>
        <v>0</v>
      </c>
      <c r="L12" s="7">
        <f t="shared" si="0"/>
        <v>0</v>
      </c>
    </row>
    <row r="13" spans="1:12" x14ac:dyDescent="0.25">
      <c r="A13" s="95"/>
      <c r="B13" s="96"/>
      <c r="C13" s="98"/>
      <c r="D13" s="81"/>
      <c r="E13" s="82"/>
      <c r="F13" s="4"/>
      <c r="G13" s="90"/>
      <c r="H13" s="4"/>
      <c r="I13" s="91"/>
      <c r="J13" s="4"/>
      <c r="K13" s="6">
        <f t="shared" si="0"/>
        <v>0</v>
      </c>
      <c r="L13" s="7">
        <f t="shared" si="0"/>
        <v>0</v>
      </c>
    </row>
    <row r="14" spans="1:12" x14ac:dyDescent="0.25">
      <c r="A14" s="95"/>
      <c r="B14" s="96"/>
      <c r="C14" s="98"/>
      <c r="D14" s="81"/>
      <c r="E14" s="82"/>
      <c r="F14" s="4"/>
      <c r="G14" s="90"/>
      <c r="H14" s="4"/>
      <c r="I14" s="91"/>
      <c r="J14" s="4"/>
      <c r="K14" s="6">
        <f t="shared" si="0"/>
        <v>0</v>
      </c>
      <c r="L14" s="7">
        <f t="shared" si="0"/>
        <v>0</v>
      </c>
    </row>
    <row r="15" spans="1:12" x14ac:dyDescent="0.25">
      <c r="A15" s="95"/>
      <c r="B15" s="96"/>
      <c r="C15" s="98"/>
      <c r="D15" s="81"/>
      <c r="E15" s="82"/>
      <c r="F15" s="4"/>
      <c r="G15" s="90"/>
      <c r="H15" s="4"/>
      <c r="I15" s="91"/>
      <c r="J15" s="4"/>
      <c r="K15" s="6">
        <f t="shared" si="0"/>
        <v>0</v>
      </c>
      <c r="L15" s="7">
        <f t="shared" si="0"/>
        <v>0</v>
      </c>
    </row>
    <row r="16" spans="1:12" x14ac:dyDescent="0.25">
      <c r="A16" s="95"/>
      <c r="B16" s="96"/>
      <c r="C16" s="98"/>
      <c r="D16" s="81"/>
      <c r="E16" s="82"/>
      <c r="F16" s="4"/>
      <c r="G16" s="90"/>
      <c r="H16" s="4"/>
      <c r="I16" s="91"/>
      <c r="J16" s="4"/>
      <c r="K16" s="6">
        <f t="shared" si="0"/>
        <v>0</v>
      </c>
      <c r="L16" s="7">
        <f t="shared" si="0"/>
        <v>0</v>
      </c>
    </row>
    <row r="17" spans="1:14" x14ac:dyDescent="0.25">
      <c r="A17" s="95"/>
      <c r="B17" s="96"/>
      <c r="C17" s="98"/>
      <c r="D17" s="81"/>
      <c r="E17" s="82"/>
      <c r="F17" s="4"/>
      <c r="G17" s="90"/>
      <c r="H17" s="4"/>
      <c r="I17" s="91"/>
      <c r="J17" s="4"/>
      <c r="K17" s="6">
        <f t="shared" si="0"/>
        <v>0</v>
      </c>
      <c r="L17" s="7">
        <f t="shared" si="0"/>
        <v>0</v>
      </c>
    </row>
    <row r="18" spans="1:14" x14ac:dyDescent="0.25">
      <c r="A18" s="95"/>
      <c r="B18" s="96"/>
      <c r="C18" s="98"/>
      <c r="D18" s="81"/>
      <c r="E18" s="82"/>
      <c r="F18" s="4"/>
      <c r="G18" s="90"/>
      <c r="H18" s="4"/>
      <c r="I18" s="91"/>
      <c r="J18" s="4"/>
      <c r="K18" s="6">
        <f t="shared" si="0"/>
        <v>0</v>
      </c>
      <c r="L18" s="7">
        <f t="shared" si="0"/>
        <v>0</v>
      </c>
    </row>
    <row r="19" spans="1:14" x14ac:dyDescent="0.25">
      <c r="A19" s="95"/>
      <c r="B19" s="96"/>
      <c r="C19" s="98"/>
      <c r="D19" s="81"/>
      <c r="E19" s="82"/>
      <c r="F19" s="4"/>
      <c r="G19" s="90"/>
      <c r="H19" s="4"/>
      <c r="I19" s="91"/>
      <c r="J19" s="4"/>
      <c r="K19" s="6">
        <f t="shared" si="0"/>
        <v>0</v>
      </c>
      <c r="L19" s="7">
        <f t="shared" si="0"/>
        <v>0</v>
      </c>
    </row>
    <row r="20" spans="1:14" x14ac:dyDescent="0.25">
      <c r="A20" s="95"/>
      <c r="B20" s="96"/>
      <c r="C20" s="98"/>
      <c r="D20" s="81"/>
      <c r="E20" s="82"/>
      <c r="F20" s="4"/>
      <c r="G20" s="90"/>
      <c r="H20" s="4"/>
      <c r="I20" s="91"/>
      <c r="J20" s="4"/>
      <c r="K20" s="6">
        <f t="shared" si="0"/>
        <v>0</v>
      </c>
      <c r="L20" s="7">
        <f t="shared" si="0"/>
        <v>0</v>
      </c>
    </row>
    <row r="21" spans="1:14" x14ac:dyDescent="0.25">
      <c r="A21" s="95"/>
      <c r="B21" s="96"/>
      <c r="C21" s="98"/>
      <c r="D21" s="81"/>
      <c r="E21" s="82"/>
      <c r="F21" s="4"/>
      <c r="G21" s="90"/>
      <c r="H21" s="4"/>
      <c r="I21" s="91"/>
      <c r="J21" s="4"/>
      <c r="K21" s="6">
        <f t="shared" si="0"/>
        <v>0</v>
      </c>
      <c r="L21" s="7">
        <f t="shared" si="0"/>
        <v>0</v>
      </c>
    </row>
    <row r="22" spans="1:14" x14ac:dyDescent="0.25">
      <c r="A22" s="95"/>
      <c r="B22" s="96"/>
      <c r="C22" s="98"/>
      <c r="D22" s="81"/>
      <c r="E22" s="82"/>
      <c r="F22" s="4"/>
      <c r="G22" s="90"/>
      <c r="H22" s="4"/>
      <c r="I22" s="91"/>
      <c r="J22" s="4"/>
      <c r="K22" s="6">
        <f t="shared" si="0"/>
        <v>0</v>
      </c>
      <c r="L22" s="7">
        <f t="shared" si="0"/>
        <v>0</v>
      </c>
    </row>
    <row r="23" spans="1:14" x14ac:dyDescent="0.25">
      <c r="A23" s="95"/>
      <c r="B23" s="96"/>
      <c r="C23" s="98"/>
      <c r="D23" s="81"/>
      <c r="E23" s="82"/>
      <c r="F23" s="4"/>
      <c r="G23" s="90"/>
      <c r="H23" s="4"/>
      <c r="I23" s="91"/>
      <c r="J23" s="4"/>
      <c r="K23" s="6">
        <f t="shared" si="0"/>
        <v>0</v>
      </c>
      <c r="L23" s="7">
        <f t="shared" si="0"/>
        <v>0</v>
      </c>
    </row>
    <row r="24" spans="1:14" x14ac:dyDescent="0.25">
      <c r="A24" s="95"/>
      <c r="B24" s="96"/>
      <c r="C24" s="98"/>
      <c r="D24" s="81"/>
      <c r="E24" s="82"/>
      <c r="F24" s="4"/>
      <c r="G24" s="90"/>
      <c r="H24" s="4"/>
      <c r="I24" s="91"/>
      <c r="J24" s="4"/>
      <c r="K24" s="6">
        <f t="shared" si="0"/>
        <v>0</v>
      </c>
      <c r="L24" s="7">
        <f t="shared" si="0"/>
        <v>0</v>
      </c>
    </row>
    <row r="25" spans="1:14" x14ac:dyDescent="0.25">
      <c r="A25" s="95"/>
      <c r="B25" s="96"/>
      <c r="C25" s="98"/>
      <c r="D25" s="81"/>
      <c r="E25" s="82"/>
      <c r="F25" s="4"/>
      <c r="G25" s="90"/>
      <c r="H25" s="4"/>
      <c r="I25" s="91"/>
      <c r="J25" s="4"/>
      <c r="K25" s="6">
        <f t="shared" si="0"/>
        <v>0</v>
      </c>
      <c r="L25" s="7">
        <f t="shared" si="0"/>
        <v>0</v>
      </c>
    </row>
    <row r="26" spans="1:14" x14ac:dyDescent="0.25">
      <c r="A26" s="95"/>
      <c r="B26" s="96"/>
      <c r="C26" s="98"/>
      <c r="D26" s="81"/>
      <c r="E26" s="82"/>
      <c r="F26" s="4"/>
      <c r="G26" s="90"/>
      <c r="H26" s="4"/>
      <c r="I26" s="91"/>
      <c r="J26" s="4"/>
      <c r="K26" s="6">
        <f t="shared" si="0"/>
        <v>0</v>
      </c>
      <c r="L26" s="7">
        <f t="shared" si="0"/>
        <v>0</v>
      </c>
    </row>
    <row r="27" spans="1:14" x14ac:dyDescent="0.25">
      <c r="A27" s="95"/>
      <c r="B27" s="96"/>
      <c r="C27" s="98"/>
      <c r="D27" s="81"/>
      <c r="E27" s="82"/>
      <c r="F27" s="4"/>
      <c r="G27" s="90"/>
      <c r="H27" s="4"/>
      <c r="I27" s="91"/>
      <c r="J27" s="4"/>
      <c r="K27" s="6">
        <f t="shared" si="0"/>
        <v>0</v>
      </c>
      <c r="L27" s="7">
        <f t="shared" si="0"/>
        <v>0</v>
      </c>
      <c r="N27" t="s">
        <v>4</v>
      </c>
    </row>
    <row r="28" spans="1:14" x14ac:dyDescent="0.25">
      <c r="A28" s="95"/>
      <c r="B28" s="96"/>
      <c r="C28" s="98"/>
      <c r="D28" s="81"/>
      <c r="E28" s="82"/>
      <c r="F28" s="4"/>
      <c r="G28" s="90"/>
      <c r="H28" s="4"/>
      <c r="I28" s="91"/>
      <c r="J28" s="4"/>
      <c r="K28" s="6">
        <f t="shared" si="0"/>
        <v>0</v>
      </c>
      <c r="L28" s="7">
        <f t="shared" si="0"/>
        <v>0</v>
      </c>
    </row>
    <row r="29" spans="1:14" x14ac:dyDescent="0.25">
      <c r="A29" s="95"/>
      <c r="B29" s="96"/>
      <c r="C29" s="98"/>
      <c r="D29" s="81"/>
      <c r="E29" s="82"/>
      <c r="F29" s="4"/>
      <c r="G29" s="90"/>
      <c r="H29" s="4"/>
      <c r="I29" s="91"/>
      <c r="J29" s="4"/>
      <c r="K29" s="6">
        <f t="shared" si="0"/>
        <v>0</v>
      </c>
      <c r="L29" s="7">
        <f t="shared" si="0"/>
        <v>0</v>
      </c>
    </row>
    <row r="30" spans="1:14" x14ac:dyDescent="0.25">
      <c r="A30" s="95"/>
      <c r="B30" s="96"/>
      <c r="C30" s="98"/>
      <c r="D30" s="81"/>
      <c r="E30" s="82"/>
      <c r="F30" s="4"/>
      <c r="G30" s="90"/>
      <c r="H30" s="4"/>
      <c r="I30" s="91"/>
      <c r="J30" s="4"/>
      <c r="K30" s="6">
        <f t="shared" si="0"/>
        <v>0</v>
      </c>
      <c r="L30" s="7">
        <f t="shared" si="0"/>
        <v>0</v>
      </c>
    </row>
    <row r="31" spans="1:14" x14ac:dyDescent="0.25">
      <c r="A31" s="95"/>
      <c r="B31" s="96"/>
      <c r="C31" s="98"/>
      <c r="D31" s="81"/>
      <c r="E31" s="82"/>
      <c r="F31" s="4"/>
      <c r="G31" s="90"/>
      <c r="H31" s="4"/>
      <c r="I31" s="91"/>
      <c r="J31" s="4"/>
      <c r="K31" s="6">
        <f t="shared" ref="K31:K45" si="1">C31+E31+G31+I31</f>
        <v>0</v>
      </c>
      <c r="L31" s="7">
        <f t="shared" ref="L31:L45" si="2">D31+F31+H31+J31</f>
        <v>0</v>
      </c>
    </row>
    <row r="32" spans="1:14" x14ac:dyDescent="0.25">
      <c r="A32" s="95"/>
      <c r="B32" s="96"/>
      <c r="C32" s="98"/>
      <c r="D32" s="81"/>
      <c r="E32" s="82"/>
      <c r="F32" s="4"/>
      <c r="G32" s="90"/>
      <c r="H32" s="4"/>
      <c r="I32" s="91"/>
      <c r="J32" s="4"/>
      <c r="K32" s="6">
        <f t="shared" si="1"/>
        <v>0</v>
      </c>
      <c r="L32" s="7">
        <f t="shared" si="2"/>
        <v>0</v>
      </c>
    </row>
    <row r="33" spans="1:12" x14ac:dyDescent="0.25">
      <c r="A33" s="95"/>
      <c r="B33" s="96"/>
      <c r="C33" s="98"/>
      <c r="D33" s="81"/>
      <c r="E33" s="82"/>
      <c r="F33" s="4"/>
      <c r="G33" s="90"/>
      <c r="H33" s="4"/>
      <c r="I33" s="91"/>
      <c r="J33" s="4"/>
      <c r="K33" s="6">
        <f t="shared" si="1"/>
        <v>0</v>
      </c>
      <c r="L33" s="7">
        <f t="shared" si="2"/>
        <v>0</v>
      </c>
    </row>
    <row r="34" spans="1:12" x14ac:dyDescent="0.25">
      <c r="A34" s="95"/>
      <c r="B34" s="96"/>
      <c r="C34" s="98"/>
      <c r="D34" s="81"/>
      <c r="E34" s="82"/>
      <c r="F34" s="4"/>
      <c r="G34" s="90"/>
      <c r="H34" s="4"/>
      <c r="I34" s="91"/>
      <c r="J34" s="4"/>
      <c r="K34" s="6">
        <f t="shared" si="1"/>
        <v>0</v>
      </c>
      <c r="L34" s="7">
        <f t="shared" si="2"/>
        <v>0</v>
      </c>
    </row>
    <row r="35" spans="1:12" x14ac:dyDescent="0.25">
      <c r="A35" s="95"/>
      <c r="B35" s="96"/>
      <c r="C35" s="98"/>
      <c r="D35" s="81"/>
      <c r="E35" s="82"/>
      <c r="F35" s="4"/>
      <c r="G35" s="90"/>
      <c r="H35" s="4"/>
      <c r="I35" s="91"/>
      <c r="J35" s="4"/>
      <c r="K35" s="6">
        <f t="shared" si="1"/>
        <v>0</v>
      </c>
      <c r="L35" s="7">
        <f t="shared" si="2"/>
        <v>0</v>
      </c>
    </row>
    <row r="36" spans="1:12" x14ac:dyDescent="0.25">
      <c r="A36" s="95"/>
      <c r="B36" s="96"/>
      <c r="C36" s="98"/>
      <c r="D36" s="81"/>
      <c r="E36" s="82"/>
      <c r="F36" s="4"/>
      <c r="G36" s="90"/>
      <c r="H36" s="4"/>
      <c r="I36" s="91"/>
      <c r="J36" s="4"/>
      <c r="K36" s="6">
        <f t="shared" si="1"/>
        <v>0</v>
      </c>
      <c r="L36" s="7">
        <f t="shared" si="2"/>
        <v>0</v>
      </c>
    </row>
    <row r="37" spans="1:12" x14ac:dyDescent="0.25">
      <c r="A37" s="95"/>
      <c r="B37" s="96"/>
      <c r="C37" s="98"/>
      <c r="D37" s="81"/>
      <c r="E37" s="82"/>
      <c r="F37" s="4"/>
      <c r="G37" s="90"/>
      <c r="H37" s="4"/>
      <c r="I37" s="91"/>
      <c r="J37" s="4"/>
      <c r="K37" s="6">
        <f t="shared" si="1"/>
        <v>0</v>
      </c>
      <c r="L37" s="7">
        <f t="shared" si="2"/>
        <v>0</v>
      </c>
    </row>
    <row r="38" spans="1:12" x14ac:dyDescent="0.25">
      <c r="A38" s="95"/>
      <c r="B38" s="96"/>
      <c r="C38" s="98"/>
      <c r="D38" s="81"/>
      <c r="E38" s="82"/>
      <c r="F38" s="4"/>
      <c r="G38" s="90"/>
      <c r="H38" s="4"/>
      <c r="I38" s="91"/>
      <c r="J38" s="4"/>
      <c r="K38" s="6">
        <f t="shared" si="1"/>
        <v>0</v>
      </c>
      <c r="L38" s="7">
        <f t="shared" si="2"/>
        <v>0</v>
      </c>
    </row>
    <row r="39" spans="1:12" x14ac:dyDescent="0.25">
      <c r="A39" s="95"/>
      <c r="B39" s="96"/>
      <c r="C39" s="98"/>
      <c r="D39" s="81"/>
      <c r="E39" s="82"/>
      <c r="F39" s="4"/>
      <c r="G39" s="90"/>
      <c r="H39" s="4"/>
      <c r="I39" s="91"/>
      <c r="J39" s="4"/>
      <c r="K39" s="6">
        <f t="shared" si="1"/>
        <v>0</v>
      </c>
      <c r="L39" s="7">
        <f t="shared" si="2"/>
        <v>0</v>
      </c>
    </row>
    <row r="40" spans="1:12" x14ac:dyDescent="0.25">
      <c r="A40" s="95"/>
      <c r="B40" s="96"/>
      <c r="C40" s="98"/>
      <c r="D40" s="81"/>
      <c r="E40" s="82"/>
      <c r="F40" s="4"/>
      <c r="G40" s="90"/>
      <c r="H40" s="4"/>
      <c r="I40" s="91"/>
      <c r="J40" s="4"/>
      <c r="K40" s="6">
        <f t="shared" si="1"/>
        <v>0</v>
      </c>
      <c r="L40" s="7">
        <f t="shared" si="2"/>
        <v>0</v>
      </c>
    </row>
    <row r="41" spans="1:12" x14ac:dyDescent="0.25">
      <c r="A41" s="95"/>
      <c r="B41" s="96"/>
      <c r="C41" s="98"/>
      <c r="D41" s="81"/>
      <c r="E41" s="82"/>
      <c r="F41" s="4"/>
      <c r="G41" s="90"/>
      <c r="H41" s="4"/>
      <c r="I41" s="91"/>
      <c r="J41" s="4"/>
      <c r="K41" s="6">
        <f t="shared" si="1"/>
        <v>0</v>
      </c>
      <c r="L41" s="7">
        <f t="shared" si="2"/>
        <v>0</v>
      </c>
    </row>
    <row r="42" spans="1:12" x14ac:dyDescent="0.25">
      <c r="A42" s="95"/>
      <c r="B42" s="96"/>
      <c r="C42" s="98"/>
      <c r="D42" s="81"/>
      <c r="E42" s="82"/>
      <c r="F42" s="4"/>
      <c r="G42" s="90"/>
      <c r="H42" s="4"/>
      <c r="I42" s="91"/>
      <c r="J42" s="4"/>
      <c r="K42" s="6">
        <f t="shared" si="1"/>
        <v>0</v>
      </c>
      <c r="L42" s="7">
        <f t="shared" si="2"/>
        <v>0</v>
      </c>
    </row>
    <row r="43" spans="1:12" x14ac:dyDescent="0.25">
      <c r="A43" s="95"/>
      <c r="B43" s="96"/>
      <c r="C43" s="98"/>
      <c r="D43" s="81"/>
      <c r="E43" s="82"/>
      <c r="F43" s="4"/>
      <c r="G43" s="90"/>
      <c r="H43" s="4"/>
      <c r="I43" s="91"/>
      <c r="J43" s="4"/>
      <c r="K43" s="6">
        <f t="shared" si="1"/>
        <v>0</v>
      </c>
      <c r="L43" s="7">
        <f t="shared" si="2"/>
        <v>0</v>
      </c>
    </row>
    <row r="44" spans="1:12" x14ac:dyDescent="0.25">
      <c r="A44" s="95"/>
      <c r="B44" s="96"/>
      <c r="C44" s="98"/>
      <c r="D44" s="81"/>
      <c r="E44" s="82"/>
      <c r="F44" s="4"/>
      <c r="G44" s="90"/>
      <c r="H44" s="4"/>
      <c r="I44" s="91"/>
      <c r="J44" s="4"/>
      <c r="K44" s="6">
        <f t="shared" si="1"/>
        <v>0</v>
      </c>
      <c r="L44" s="7">
        <f t="shared" si="2"/>
        <v>0</v>
      </c>
    </row>
    <row r="45" spans="1:12" x14ac:dyDescent="0.25">
      <c r="A45" s="95"/>
      <c r="B45" s="96"/>
      <c r="C45" s="98"/>
      <c r="D45" s="81"/>
      <c r="E45" s="82"/>
      <c r="F45" s="4"/>
      <c r="G45" s="90"/>
      <c r="H45" s="4"/>
      <c r="I45" s="91"/>
      <c r="J45" s="4"/>
      <c r="K45" s="6">
        <f t="shared" si="1"/>
        <v>0</v>
      </c>
      <c r="L45" s="7">
        <f t="shared" si="2"/>
        <v>0</v>
      </c>
    </row>
    <row r="46" spans="1:12" x14ac:dyDescent="0.25">
      <c r="A46" s="95"/>
      <c r="B46" s="96"/>
      <c r="C46" s="98"/>
      <c r="D46" s="81"/>
      <c r="E46" s="82"/>
      <c r="F46" s="4"/>
      <c r="G46" s="90"/>
      <c r="H46" s="4"/>
      <c r="I46" s="91"/>
      <c r="J46" s="4"/>
      <c r="K46" s="8">
        <f t="shared" si="0"/>
        <v>0</v>
      </c>
      <c r="L46" s="7">
        <f t="shared" si="0"/>
        <v>0</v>
      </c>
    </row>
    <row r="47" spans="1:12" ht="15.75" thickBot="1" x14ac:dyDescent="0.3">
      <c r="A47" s="40" t="s">
        <v>2</v>
      </c>
      <c r="B47" s="35"/>
      <c r="C47" s="20">
        <f>SUM(C6:C46)</f>
        <v>0</v>
      </c>
      <c r="D47" s="3">
        <f>SUM(D6:D46)</f>
        <v>0</v>
      </c>
      <c r="E47" s="5">
        <f t="shared" ref="E47:J47" si="3">SUM(E6:E46)</f>
        <v>0</v>
      </c>
      <c r="F47" s="3">
        <f t="shared" si="3"/>
        <v>0</v>
      </c>
      <c r="G47" s="5">
        <f t="shared" si="3"/>
        <v>0</v>
      </c>
      <c r="H47" s="3">
        <f t="shared" si="3"/>
        <v>0</v>
      </c>
      <c r="I47" s="5">
        <f t="shared" si="3"/>
        <v>0</v>
      </c>
      <c r="J47" s="3">
        <f t="shared" si="3"/>
        <v>0</v>
      </c>
      <c r="K47" s="5">
        <f>SUM(K6:K46)</f>
        <v>0</v>
      </c>
      <c r="L47" s="9">
        <f>SUM(L6:L46)</f>
        <v>0</v>
      </c>
    </row>
  </sheetData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J8" sqref="J8"/>
    </sheetView>
  </sheetViews>
  <sheetFormatPr baseColWidth="10" defaultRowHeight="15" x14ac:dyDescent="0.25"/>
  <cols>
    <col min="1" max="2" width="30.42578125" customWidth="1"/>
    <col min="3" max="12" width="15.7109375" customWidth="1"/>
  </cols>
  <sheetData>
    <row r="1" spans="1:12" x14ac:dyDescent="0.25">
      <c r="A1" s="10" t="s">
        <v>39</v>
      </c>
      <c r="B1" s="10"/>
    </row>
    <row r="3" spans="1:12" ht="15.75" thickBot="1" x14ac:dyDescent="0.3"/>
    <row r="4" spans="1:12" ht="15.75" thickBot="1" x14ac:dyDescent="0.3">
      <c r="A4" s="244" t="s">
        <v>39</v>
      </c>
      <c r="B4" s="245"/>
      <c r="C4" s="242" t="s">
        <v>74</v>
      </c>
      <c r="D4" s="243"/>
      <c r="E4" s="235" t="s">
        <v>75</v>
      </c>
      <c r="F4" s="236"/>
      <c r="G4" s="235" t="s">
        <v>77</v>
      </c>
      <c r="H4" s="236"/>
      <c r="I4" s="235" t="s">
        <v>78</v>
      </c>
      <c r="J4" s="236"/>
      <c r="K4" s="235" t="s">
        <v>7</v>
      </c>
      <c r="L4" s="236"/>
    </row>
    <row r="5" spans="1:12" ht="15.75" thickBot="1" x14ac:dyDescent="0.3">
      <c r="A5" s="12" t="s">
        <v>27</v>
      </c>
      <c r="B5" s="21" t="s">
        <v>38</v>
      </c>
      <c r="C5" s="150" t="s">
        <v>0</v>
      </c>
      <c r="D5" s="151" t="s">
        <v>61</v>
      </c>
      <c r="E5" s="146" t="s">
        <v>0</v>
      </c>
      <c r="F5" s="151" t="s">
        <v>61</v>
      </c>
      <c r="G5" s="146" t="s">
        <v>0</v>
      </c>
      <c r="H5" s="151" t="s">
        <v>61</v>
      </c>
      <c r="I5" s="146" t="s">
        <v>0</v>
      </c>
      <c r="J5" s="151" t="s">
        <v>61</v>
      </c>
      <c r="K5" s="146" t="s">
        <v>0</v>
      </c>
      <c r="L5" s="151" t="s">
        <v>61</v>
      </c>
    </row>
    <row r="6" spans="1:12" x14ac:dyDescent="0.25">
      <c r="A6" s="93"/>
      <c r="B6" s="94"/>
      <c r="C6" s="112"/>
      <c r="D6" s="81"/>
      <c r="E6" s="82"/>
      <c r="F6" s="89"/>
      <c r="G6" s="90"/>
      <c r="H6" s="89"/>
      <c r="I6" s="91"/>
      <c r="J6" s="89"/>
      <c r="K6" s="6">
        <f>C6+E6+G6+I6</f>
        <v>0</v>
      </c>
      <c r="L6" s="7">
        <f>D6+F6+H6+J6</f>
        <v>0</v>
      </c>
    </row>
    <row r="7" spans="1:12" x14ac:dyDescent="0.25">
      <c r="A7" s="95"/>
      <c r="B7" s="96"/>
      <c r="C7" s="112"/>
      <c r="D7" s="81"/>
      <c r="E7" s="82"/>
      <c r="F7" s="89"/>
      <c r="G7" s="90"/>
      <c r="H7" s="89"/>
      <c r="I7" s="91"/>
      <c r="J7" s="89"/>
      <c r="K7" s="6">
        <f t="shared" ref="K7:L15" si="0">C7+E7+G7+I7</f>
        <v>0</v>
      </c>
      <c r="L7" s="7">
        <f t="shared" si="0"/>
        <v>0</v>
      </c>
    </row>
    <row r="8" spans="1:12" x14ac:dyDescent="0.25">
      <c r="A8" s="97"/>
      <c r="B8" s="96"/>
      <c r="C8" s="112"/>
      <c r="D8" s="81"/>
      <c r="E8" s="82"/>
      <c r="F8" s="89"/>
      <c r="G8" s="90"/>
      <c r="H8" s="89"/>
      <c r="I8" s="91"/>
      <c r="J8" s="89"/>
      <c r="K8" s="6">
        <f t="shared" si="0"/>
        <v>0</v>
      </c>
      <c r="L8" s="7">
        <f t="shared" si="0"/>
        <v>0</v>
      </c>
    </row>
    <row r="9" spans="1:12" x14ac:dyDescent="0.25">
      <c r="A9" s="95"/>
      <c r="B9" s="96"/>
      <c r="C9" s="112"/>
      <c r="D9" s="81"/>
      <c r="E9" s="82"/>
      <c r="F9" s="89"/>
      <c r="G9" s="90"/>
      <c r="H9" s="89"/>
      <c r="I9" s="91"/>
      <c r="J9" s="89"/>
      <c r="K9" s="6">
        <f t="shared" si="0"/>
        <v>0</v>
      </c>
      <c r="L9" s="7">
        <f t="shared" si="0"/>
        <v>0</v>
      </c>
    </row>
    <row r="10" spans="1:12" x14ac:dyDescent="0.25">
      <c r="A10" s="95"/>
      <c r="B10" s="96"/>
      <c r="C10" s="112"/>
      <c r="D10" s="81"/>
      <c r="E10" s="82"/>
      <c r="F10" s="89"/>
      <c r="G10" s="90"/>
      <c r="H10" s="89"/>
      <c r="I10" s="91"/>
      <c r="J10" s="89"/>
      <c r="K10" s="6">
        <f t="shared" si="0"/>
        <v>0</v>
      </c>
      <c r="L10" s="7">
        <f t="shared" si="0"/>
        <v>0</v>
      </c>
    </row>
    <row r="11" spans="1:12" x14ac:dyDescent="0.25">
      <c r="A11" s="95"/>
      <c r="B11" s="96"/>
      <c r="C11" s="112"/>
      <c r="D11" s="81"/>
      <c r="E11" s="82"/>
      <c r="F11" s="89"/>
      <c r="G11" s="90"/>
      <c r="H11" s="89"/>
      <c r="I11" s="91"/>
      <c r="J11" s="89"/>
      <c r="K11" s="6">
        <f t="shared" si="0"/>
        <v>0</v>
      </c>
      <c r="L11" s="7">
        <f t="shared" si="0"/>
        <v>0</v>
      </c>
    </row>
    <row r="12" spans="1:12" x14ac:dyDescent="0.25">
      <c r="A12" s="95"/>
      <c r="B12" s="96"/>
      <c r="C12" s="112"/>
      <c r="D12" s="81"/>
      <c r="E12" s="82"/>
      <c r="F12" s="89"/>
      <c r="G12" s="90"/>
      <c r="H12" s="89"/>
      <c r="I12" s="91"/>
      <c r="J12" s="89"/>
      <c r="K12" s="6">
        <f t="shared" si="0"/>
        <v>0</v>
      </c>
      <c r="L12" s="7">
        <f t="shared" si="0"/>
        <v>0</v>
      </c>
    </row>
    <row r="13" spans="1:12" x14ac:dyDescent="0.25">
      <c r="A13" s="95"/>
      <c r="B13" s="96"/>
      <c r="C13" s="112"/>
      <c r="D13" s="81"/>
      <c r="E13" s="82"/>
      <c r="F13" s="89"/>
      <c r="G13" s="90"/>
      <c r="H13" s="89"/>
      <c r="I13" s="91"/>
      <c r="J13" s="89"/>
      <c r="K13" s="6">
        <f t="shared" si="0"/>
        <v>0</v>
      </c>
      <c r="L13" s="7">
        <f t="shared" si="0"/>
        <v>0</v>
      </c>
    </row>
    <row r="14" spans="1:12" x14ac:dyDescent="0.25">
      <c r="A14" s="95"/>
      <c r="B14" s="96"/>
      <c r="C14" s="112"/>
      <c r="D14" s="81"/>
      <c r="E14" s="82"/>
      <c r="F14" s="89"/>
      <c r="G14" s="90"/>
      <c r="H14" s="89"/>
      <c r="I14" s="91"/>
      <c r="J14" s="89"/>
      <c r="K14" s="6">
        <f t="shared" ref="K14" si="1">C14+E14+G14+I14</f>
        <v>0</v>
      </c>
      <c r="L14" s="7">
        <f t="shared" ref="L14" si="2">D14+F14+H14+J14</f>
        <v>0</v>
      </c>
    </row>
    <row r="15" spans="1:12" x14ac:dyDescent="0.25">
      <c r="A15" s="95"/>
      <c r="B15" s="96"/>
      <c r="C15" s="112"/>
      <c r="D15" s="81"/>
      <c r="E15" s="82"/>
      <c r="F15" s="89"/>
      <c r="G15" s="90"/>
      <c r="H15" s="89"/>
      <c r="I15" s="91"/>
      <c r="J15" s="89"/>
      <c r="K15" s="6">
        <f t="shared" si="0"/>
        <v>0</v>
      </c>
      <c r="L15" s="7">
        <f t="shared" si="0"/>
        <v>0</v>
      </c>
    </row>
    <row r="16" spans="1:12" ht="15.75" thickBot="1" x14ac:dyDescent="0.3">
      <c r="A16" s="40" t="s">
        <v>2</v>
      </c>
      <c r="B16" s="35"/>
      <c r="C16" s="20">
        <f t="shared" ref="C16:L16" si="3">SUM(C6:C15)</f>
        <v>0</v>
      </c>
      <c r="D16" s="3">
        <f t="shared" si="3"/>
        <v>0</v>
      </c>
      <c r="E16" s="5">
        <f t="shared" si="3"/>
        <v>0</v>
      </c>
      <c r="F16" s="3">
        <f t="shared" si="3"/>
        <v>0</v>
      </c>
      <c r="G16" s="5">
        <f t="shared" si="3"/>
        <v>0</v>
      </c>
      <c r="H16" s="3">
        <f t="shared" si="3"/>
        <v>0</v>
      </c>
      <c r="I16" s="5">
        <f t="shared" si="3"/>
        <v>0</v>
      </c>
      <c r="J16" s="3">
        <f t="shared" si="3"/>
        <v>0</v>
      </c>
      <c r="K16" s="5">
        <f t="shared" si="3"/>
        <v>0</v>
      </c>
      <c r="L16" s="9">
        <f t="shared" si="3"/>
        <v>0</v>
      </c>
    </row>
  </sheetData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B1" zoomScaleNormal="100" workbookViewId="0">
      <selection activeCell="N26" sqref="N26"/>
    </sheetView>
  </sheetViews>
  <sheetFormatPr baseColWidth="10" defaultRowHeight="15" x14ac:dyDescent="0.25"/>
  <cols>
    <col min="1" max="2" width="30.42578125" customWidth="1"/>
    <col min="3" max="12" width="16.5703125" customWidth="1"/>
  </cols>
  <sheetData>
    <row r="1" spans="1:12" x14ac:dyDescent="0.25">
      <c r="A1" s="10" t="s">
        <v>37</v>
      </c>
      <c r="B1" s="10"/>
    </row>
    <row r="3" spans="1:12" ht="15.75" thickBot="1" x14ac:dyDescent="0.3"/>
    <row r="4" spans="1:12" ht="15.75" thickBot="1" x14ac:dyDescent="0.3">
      <c r="A4" s="250" t="s">
        <v>37</v>
      </c>
      <c r="B4" s="251"/>
      <c r="C4" s="252" t="s">
        <v>74</v>
      </c>
      <c r="D4" s="253"/>
      <c r="E4" s="248" t="s">
        <v>75</v>
      </c>
      <c r="F4" s="249"/>
      <c r="G4" s="248" t="s">
        <v>77</v>
      </c>
      <c r="H4" s="249"/>
      <c r="I4" s="248" t="s">
        <v>78</v>
      </c>
      <c r="J4" s="249"/>
      <c r="K4" s="248" t="s">
        <v>7</v>
      </c>
      <c r="L4" s="249"/>
    </row>
    <row r="5" spans="1:12" ht="15.75" thickBot="1" x14ac:dyDescent="0.3">
      <c r="A5" s="41" t="s">
        <v>27</v>
      </c>
      <c r="B5" s="42" t="s">
        <v>38</v>
      </c>
      <c r="C5" s="158" t="s">
        <v>0</v>
      </c>
      <c r="D5" s="151" t="s">
        <v>61</v>
      </c>
      <c r="E5" s="158" t="s">
        <v>0</v>
      </c>
      <c r="F5" s="151" t="s">
        <v>61</v>
      </c>
      <c r="G5" s="158" t="s">
        <v>0</v>
      </c>
      <c r="H5" s="151" t="s">
        <v>61</v>
      </c>
      <c r="I5" s="158" t="s">
        <v>0</v>
      </c>
      <c r="J5" s="151" t="s">
        <v>61</v>
      </c>
      <c r="K5" s="158" t="s">
        <v>0</v>
      </c>
      <c r="L5" s="151" t="s">
        <v>61</v>
      </c>
    </row>
    <row r="6" spans="1:12" x14ac:dyDescent="0.25">
      <c r="A6" s="104"/>
      <c r="B6" s="105"/>
      <c r="C6" s="106"/>
      <c r="D6" s="107"/>
      <c r="E6" s="157"/>
      <c r="F6" s="107"/>
      <c r="G6" s="161"/>
      <c r="H6" s="162"/>
      <c r="I6" s="163"/>
      <c r="J6" s="162"/>
      <c r="K6" s="32">
        <f>C6+E6+G6+I6</f>
        <v>0</v>
      </c>
      <c r="L6" s="33">
        <f>D6+F6+H6+J6</f>
        <v>0</v>
      </c>
    </row>
    <row r="7" spans="1:12" x14ac:dyDescent="0.25">
      <c r="A7" s="109"/>
      <c r="B7" s="110"/>
      <c r="C7" s="106"/>
      <c r="D7" s="107"/>
      <c r="E7" s="108"/>
      <c r="F7" s="89"/>
      <c r="G7" s="90"/>
      <c r="H7" s="89"/>
      <c r="I7" s="91"/>
      <c r="J7" s="89"/>
      <c r="K7" s="6">
        <f t="shared" ref="K7:L28" si="0">C7+E7+G7+I7</f>
        <v>0</v>
      </c>
      <c r="L7" s="7">
        <f t="shared" si="0"/>
        <v>0</v>
      </c>
    </row>
    <row r="8" spans="1:12" x14ac:dyDescent="0.25">
      <c r="A8" s="111"/>
      <c r="B8" s="110"/>
      <c r="C8" s="106"/>
      <c r="D8" s="107"/>
      <c r="E8" s="108"/>
      <c r="F8" s="89"/>
      <c r="G8" s="90"/>
      <c r="H8" s="89"/>
      <c r="I8" s="91"/>
      <c r="J8" s="89"/>
      <c r="K8" s="6">
        <f t="shared" si="0"/>
        <v>0</v>
      </c>
      <c r="L8" s="7">
        <f t="shared" si="0"/>
        <v>0</v>
      </c>
    </row>
    <row r="9" spans="1:12" x14ac:dyDescent="0.25">
      <c r="A9" s="109"/>
      <c r="B9" s="110"/>
      <c r="C9" s="106"/>
      <c r="D9" s="107"/>
      <c r="E9" s="108"/>
      <c r="F9" s="89"/>
      <c r="G9" s="90"/>
      <c r="H9" s="89"/>
      <c r="I9" s="91"/>
      <c r="J9" s="89"/>
      <c r="K9" s="6">
        <f t="shared" si="0"/>
        <v>0</v>
      </c>
      <c r="L9" s="7">
        <f t="shared" si="0"/>
        <v>0</v>
      </c>
    </row>
    <row r="10" spans="1:12" x14ac:dyDescent="0.25">
      <c r="A10" s="109"/>
      <c r="B10" s="110"/>
      <c r="C10" s="106"/>
      <c r="D10" s="107"/>
      <c r="E10" s="108"/>
      <c r="F10" s="89"/>
      <c r="G10" s="90"/>
      <c r="H10" s="89"/>
      <c r="I10" s="91"/>
      <c r="J10" s="89"/>
      <c r="K10" s="6">
        <f t="shared" si="0"/>
        <v>0</v>
      </c>
      <c r="L10" s="7">
        <f t="shared" si="0"/>
        <v>0</v>
      </c>
    </row>
    <row r="11" spans="1:12" x14ac:dyDescent="0.25">
      <c r="A11" s="109"/>
      <c r="B11" s="110"/>
      <c r="C11" s="106"/>
      <c r="D11" s="107"/>
      <c r="E11" s="108"/>
      <c r="F11" s="89"/>
      <c r="G11" s="90"/>
      <c r="H11" s="89"/>
      <c r="I11" s="91"/>
      <c r="J11" s="89"/>
      <c r="K11" s="6">
        <f t="shared" si="0"/>
        <v>0</v>
      </c>
      <c r="L11" s="7">
        <f t="shared" si="0"/>
        <v>0</v>
      </c>
    </row>
    <row r="12" spans="1:12" x14ac:dyDescent="0.25">
      <c r="A12" s="109"/>
      <c r="B12" s="110"/>
      <c r="C12" s="106"/>
      <c r="D12" s="107"/>
      <c r="E12" s="108"/>
      <c r="F12" s="89"/>
      <c r="G12" s="90"/>
      <c r="H12" s="89"/>
      <c r="I12" s="91"/>
      <c r="J12" s="89"/>
      <c r="K12" s="6">
        <f t="shared" si="0"/>
        <v>0</v>
      </c>
      <c r="L12" s="7">
        <f t="shared" si="0"/>
        <v>0</v>
      </c>
    </row>
    <row r="13" spans="1:12" x14ac:dyDescent="0.25">
      <c r="A13" s="109"/>
      <c r="B13" s="110"/>
      <c r="C13" s="106"/>
      <c r="D13" s="107"/>
      <c r="E13" s="108"/>
      <c r="F13" s="89"/>
      <c r="G13" s="90"/>
      <c r="H13" s="89"/>
      <c r="I13" s="91"/>
      <c r="J13" s="89"/>
      <c r="K13" s="6">
        <f t="shared" si="0"/>
        <v>0</v>
      </c>
      <c r="L13" s="7">
        <f t="shared" si="0"/>
        <v>0</v>
      </c>
    </row>
    <row r="14" spans="1:12" x14ac:dyDescent="0.25">
      <c r="A14" s="109"/>
      <c r="B14" s="110"/>
      <c r="C14" s="106"/>
      <c r="D14" s="107"/>
      <c r="E14" s="108"/>
      <c r="F14" s="89"/>
      <c r="G14" s="90"/>
      <c r="H14" s="89"/>
      <c r="I14" s="91"/>
      <c r="J14" s="89"/>
      <c r="K14" s="6">
        <f t="shared" si="0"/>
        <v>0</v>
      </c>
      <c r="L14" s="7">
        <f t="shared" si="0"/>
        <v>0</v>
      </c>
    </row>
    <row r="15" spans="1:12" x14ac:dyDescent="0.25">
      <c r="A15" s="109"/>
      <c r="B15" s="110"/>
      <c r="C15" s="106"/>
      <c r="D15" s="107"/>
      <c r="E15" s="108"/>
      <c r="F15" s="89"/>
      <c r="G15" s="90"/>
      <c r="H15" s="89"/>
      <c r="I15" s="91"/>
      <c r="J15" s="89"/>
      <c r="K15" s="6">
        <f t="shared" si="0"/>
        <v>0</v>
      </c>
      <c r="L15" s="7">
        <f t="shared" si="0"/>
        <v>0</v>
      </c>
    </row>
    <row r="16" spans="1:12" x14ac:dyDescent="0.25">
      <c r="A16" s="109"/>
      <c r="B16" s="110"/>
      <c r="C16" s="106"/>
      <c r="D16" s="107"/>
      <c r="E16" s="108"/>
      <c r="F16" s="89"/>
      <c r="G16" s="90"/>
      <c r="H16" s="89"/>
      <c r="I16" s="91"/>
      <c r="J16" s="89"/>
      <c r="K16" s="6">
        <f t="shared" si="0"/>
        <v>0</v>
      </c>
      <c r="L16" s="7">
        <f t="shared" si="0"/>
        <v>0</v>
      </c>
    </row>
    <row r="17" spans="1:12" x14ac:dyDescent="0.25">
      <c r="A17" s="109"/>
      <c r="B17" s="110"/>
      <c r="C17" s="106"/>
      <c r="D17" s="107"/>
      <c r="E17" s="108"/>
      <c r="F17" s="89"/>
      <c r="G17" s="90"/>
      <c r="H17" s="89"/>
      <c r="I17" s="91"/>
      <c r="J17" s="89"/>
      <c r="K17" s="6">
        <f t="shared" si="0"/>
        <v>0</v>
      </c>
      <c r="L17" s="7">
        <f t="shared" si="0"/>
        <v>0</v>
      </c>
    </row>
    <row r="18" spans="1:12" x14ac:dyDescent="0.25">
      <c r="A18" s="109"/>
      <c r="B18" s="110"/>
      <c r="C18" s="106"/>
      <c r="D18" s="107"/>
      <c r="E18" s="108"/>
      <c r="F18" s="89"/>
      <c r="G18" s="90"/>
      <c r="H18" s="89"/>
      <c r="I18" s="91"/>
      <c r="J18" s="89"/>
      <c r="K18" s="6">
        <f t="shared" si="0"/>
        <v>0</v>
      </c>
      <c r="L18" s="7">
        <f t="shared" si="0"/>
        <v>0</v>
      </c>
    </row>
    <row r="19" spans="1:12" x14ac:dyDescent="0.25">
      <c r="A19" s="109"/>
      <c r="B19" s="110"/>
      <c r="C19" s="106"/>
      <c r="D19" s="107"/>
      <c r="E19" s="108"/>
      <c r="F19" s="89"/>
      <c r="G19" s="90"/>
      <c r="H19" s="89"/>
      <c r="I19" s="91"/>
      <c r="J19" s="89"/>
      <c r="K19" s="6">
        <f t="shared" si="0"/>
        <v>0</v>
      </c>
      <c r="L19" s="7">
        <f t="shared" si="0"/>
        <v>0</v>
      </c>
    </row>
    <row r="20" spans="1:12" x14ac:dyDescent="0.25">
      <c r="A20" s="109"/>
      <c r="B20" s="110"/>
      <c r="C20" s="106"/>
      <c r="D20" s="107"/>
      <c r="E20" s="108"/>
      <c r="F20" s="89"/>
      <c r="G20" s="90"/>
      <c r="H20" s="89"/>
      <c r="I20" s="91"/>
      <c r="J20" s="89"/>
      <c r="K20" s="6">
        <f t="shared" si="0"/>
        <v>0</v>
      </c>
      <c r="L20" s="7">
        <f t="shared" si="0"/>
        <v>0</v>
      </c>
    </row>
    <row r="21" spans="1:12" x14ac:dyDescent="0.25">
      <c r="A21" s="109"/>
      <c r="B21" s="110"/>
      <c r="C21" s="106"/>
      <c r="D21" s="107"/>
      <c r="E21" s="108"/>
      <c r="F21" s="89"/>
      <c r="G21" s="90"/>
      <c r="H21" s="89"/>
      <c r="I21" s="91"/>
      <c r="J21" s="89"/>
      <c r="K21" s="6">
        <f t="shared" si="0"/>
        <v>0</v>
      </c>
      <c r="L21" s="7">
        <f t="shared" si="0"/>
        <v>0</v>
      </c>
    </row>
    <row r="22" spans="1:12" x14ac:dyDescent="0.25">
      <c r="A22" s="109"/>
      <c r="B22" s="110"/>
      <c r="C22" s="106"/>
      <c r="D22" s="107"/>
      <c r="E22" s="108"/>
      <c r="F22" s="89"/>
      <c r="G22" s="90"/>
      <c r="H22" s="89"/>
      <c r="I22" s="91"/>
      <c r="J22" s="89"/>
      <c r="K22" s="6">
        <f t="shared" si="0"/>
        <v>0</v>
      </c>
      <c r="L22" s="7">
        <f t="shared" si="0"/>
        <v>0</v>
      </c>
    </row>
    <row r="23" spans="1:12" x14ac:dyDescent="0.25">
      <c r="A23" s="109"/>
      <c r="B23" s="110"/>
      <c r="C23" s="106"/>
      <c r="D23" s="107"/>
      <c r="E23" s="108"/>
      <c r="F23" s="89"/>
      <c r="G23" s="90"/>
      <c r="H23" s="89"/>
      <c r="I23" s="91"/>
      <c r="J23" s="89"/>
      <c r="K23" s="6">
        <f t="shared" si="0"/>
        <v>0</v>
      </c>
      <c r="L23" s="7">
        <f t="shared" si="0"/>
        <v>0</v>
      </c>
    </row>
    <row r="24" spans="1:12" x14ac:dyDescent="0.25">
      <c r="A24" s="109"/>
      <c r="B24" s="110"/>
      <c r="C24" s="106"/>
      <c r="D24" s="107"/>
      <c r="E24" s="108"/>
      <c r="F24" s="89"/>
      <c r="G24" s="90"/>
      <c r="H24" s="89"/>
      <c r="I24" s="91"/>
      <c r="J24" s="89"/>
      <c r="K24" s="6">
        <f t="shared" si="0"/>
        <v>0</v>
      </c>
      <c r="L24" s="7">
        <f t="shared" si="0"/>
        <v>0</v>
      </c>
    </row>
    <row r="25" spans="1:12" x14ac:dyDescent="0.25">
      <c r="A25" s="109"/>
      <c r="B25" s="110"/>
      <c r="C25" s="106"/>
      <c r="D25" s="107"/>
      <c r="E25" s="108"/>
      <c r="F25" s="89"/>
      <c r="G25" s="90"/>
      <c r="H25" s="89"/>
      <c r="I25" s="91"/>
      <c r="J25" s="89"/>
      <c r="K25" s="6">
        <f t="shared" si="0"/>
        <v>0</v>
      </c>
      <c r="L25" s="7">
        <f t="shared" si="0"/>
        <v>0</v>
      </c>
    </row>
    <row r="26" spans="1:12" x14ac:dyDescent="0.25">
      <c r="A26" s="109"/>
      <c r="B26" s="110"/>
      <c r="C26" s="106"/>
      <c r="D26" s="107"/>
      <c r="E26" s="108"/>
      <c r="F26" s="89"/>
      <c r="G26" s="90"/>
      <c r="H26" s="89"/>
      <c r="I26" s="91"/>
      <c r="J26" s="89"/>
      <c r="K26" s="6">
        <f t="shared" si="0"/>
        <v>0</v>
      </c>
      <c r="L26" s="7">
        <f t="shared" si="0"/>
        <v>0</v>
      </c>
    </row>
    <row r="27" spans="1:12" x14ac:dyDescent="0.25">
      <c r="A27" s="109"/>
      <c r="B27" s="110"/>
      <c r="C27" s="106"/>
      <c r="D27" s="107"/>
      <c r="E27" s="108"/>
      <c r="F27" s="89"/>
      <c r="G27" s="90"/>
      <c r="H27" s="89"/>
      <c r="I27" s="91"/>
      <c r="J27" s="89"/>
      <c r="K27" s="6">
        <f t="shared" si="0"/>
        <v>0</v>
      </c>
      <c r="L27" s="7">
        <f t="shared" si="0"/>
        <v>0</v>
      </c>
    </row>
    <row r="28" spans="1:12" x14ac:dyDescent="0.25">
      <c r="A28" s="109"/>
      <c r="B28" s="110"/>
      <c r="C28" s="106"/>
      <c r="D28" s="107"/>
      <c r="E28" s="108"/>
      <c r="F28" s="89"/>
      <c r="G28" s="90"/>
      <c r="H28" s="89"/>
      <c r="I28" s="91"/>
      <c r="J28" s="89"/>
      <c r="K28" s="6">
        <f t="shared" si="0"/>
        <v>0</v>
      </c>
      <c r="L28" s="7">
        <f t="shared" si="0"/>
        <v>0</v>
      </c>
    </row>
    <row r="29" spans="1:12" ht="15.75" thickBot="1" x14ac:dyDescent="0.3">
      <c r="A29" s="43" t="s">
        <v>2</v>
      </c>
      <c r="B29" s="44"/>
      <c r="C29" s="45">
        <f t="shared" ref="C29:L29" si="1">SUM(C6:C28)</f>
        <v>0</v>
      </c>
      <c r="D29" s="46">
        <f t="shared" si="1"/>
        <v>0</v>
      </c>
      <c r="E29" s="47">
        <f t="shared" si="1"/>
        <v>0</v>
      </c>
      <c r="F29" s="46">
        <f t="shared" si="1"/>
        <v>0</v>
      </c>
      <c r="G29" s="47">
        <f t="shared" si="1"/>
        <v>0</v>
      </c>
      <c r="H29" s="46">
        <f t="shared" si="1"/>
        <v>0</v>
      </c>
      <c r="I29" s="47">
        <f t="shared" si="1"/>
        <v>0</v>
      </c>
      <c r="J29" s="46">
        <f t="shared" si="1"/>
        <v>0</v>
      </c>
      <c r="K29" s="47">
        <f t="shared" si="1"/>
        <v>0</v>
      </c>
      <c r="L29" s="39">
        <f t="shared" si="1"/>
        <v>0</v>
      </c>
    </row>
  </sheetData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C1" zoomScaleNormal="100" workbookViewId="0">
      <selection activeCell="N21" sqref="N21"/>
    </sheetView>
  </sheetViews>
  <sheetFormatPr baseColWidth="10" defaultRowHeight="15" x14ac:dyDescent="0.25"/>
  <cols>
    <col min="1" max="1" width="14.28515625" customWidth="1"/>
    <col min="2" max="2" width="26" customWidth="1"/>
    <col min="3" max="4" width="13.7109375" customWidth="1"/>
    <col min="5" max="5" width="15.5703125" customWidth="1"/>
    <col min="6" max="6" width="15.140625" customWidth="1"/>
    <col min="7" max="14" width="15.85546875" customWidth="1"/>
  </cols>
  <sheetData>
    <row r="1" spans="1:16" x14ac:dyDescent="0.25">
      <c r="A1" s="10" t="s">
        <v>34</v>
      </c>
    </row>
    <row r="3" spans="1:16" ht="15.75" thickBot="1" x14ac:dyDescent="0.3"/>
    <row r="4" spans="1:16" ht="15.75" thickBot="1" x14ac:dyDescent="0.3">
      <c r="A4" s="244" t="s">
        <v>34</v>
      </c>
      <c r="B4" s="254"/>
      <c r="C4" s="254"/>
      <c r="D4" s="254"/>
      <c r="E4" s="254"/>
      <c r="F4" s="255"/>
      <c r="G4" s="242" t="s">
        <v>82</v>
      </c>
      <c r="H4" s="243"/>
      <c r="I4" s="235" t="s">
        <v>75</v>
      </c>
      <c r="J4" s="236"/>
      <c r="K4" s="235" t="s">
        <v>77</v>
      </c>
      <c r="L4" s="236"/>
      <c r="M4" s="235" t="s">
        <v>78</v>
      </c>
      <c r="N4" s="236"/>
      <c r="O4" s="235" t="s">
        <v>7</v>
      </c>
      <c r="P4" s="236"/>
    </row>
    <row r="5" spans="1:16" s="23" customFormat="1" ht="43.5" thickBot="1" x14ac:dyDescent="0.3">
      <c r="A5" s="22" t="s">
        <v>32</v>
      </c>
      <c r="B5" s="26" t="s">
        <v>35</v>
      </c>
      <c r="C5" s="26" t="s">
        <v>79</v>
      </c>
      <c r="D5" s="26" t="s">
        <v>80</v>
      </c>
      <c r="E5" s="26" t="s">
        <v>36</v>
      </c>
      <c r="F5" s="27" t="s">
        <v>81</v>
      </c>
      <c r="G5" s="146" t="s">
        <v>0</v>
      </c>
      <c r="H5" s="147" t="s">
        <v>61</v>
      </c>
      <c r="I5" s="146" t="s">
        <v>0</v>
      </c>
      <c r="J5" s="147" t="s">
        <v>61</v>
      </c>
      <c r="K5" s="146" t="s">
        <v>0</v>
      </c>
      <c r="L5" s="147" t="s">
        <v>61</v>
      </c>
      <c r="M5" s="146" t="s">
        <v>0</v>
      </c>
      <c r="N5" s="147" t="s">
        <v>61</v>
      </c>
      <c r="O5" s="146" t="s">
        <v>0</v>
      </c>
      <c r="P5" s="147" t="s">
        <v>61</v>
      </c>
    </row>
    <row r="6" spans="1:16" x14ac:dyDescent="0.25">
      <c r="A6" s="93"/>
      <c r="B6" s="78"/>
      <c r="C6" s="78"/>
      <c r="D6" s="78"/>
      <c r="E6" s="78"/>
      <c r="F6" s="79"/>
      <c r="G6" s="36"/>
      <c r="H6" s="115">
        <f>E6+F6</f>
        <v>0</v>
      </c>
      <c r="I6" s="82"/>
      <c r="J6" s="103"/>
      <c r="K6" s="82"/>
      <c r="L6" s="103"/>
      <c r="M6" s="82"/>
      <c r="N6" s="103"/>
      <c r="O6" s="6">
        <f>G6+I6+K6+M6</f>
        <v>0</v>
      </c>
      <c r="P6" s="7">
        <f>H6+J6+L6+N6</f>
        <v>0</v>
      </c>
    </row>
    <row r="7" spans="1:16" x14ac:dyDescent="0.25">
      <c r="A7" s="95"/>
      <c r="B7" s="83"/>
      <c r="C7" s="83"/>
      <c r="D7" s="83"/>
      <c r="E7" s="83"/>
      <c r="F7" s="84"/>
      <c r="G7" s="36"/>
      <c r="H7" s="115">
        <f t="shared" ref="H7:H17" si="0">E7+F7</f>
        <v>0</v>
      </c>
      <c r="I7" s="82"/>
      <c r="J7" s="103"/>
      <c r="K7" s="82"/>
      <c r="L7" s="103"/>
      <c r="M7" s="82"/>
      <c r="N7" s="103"/>
      <c r="O7" s="6">
        <f t="shared" ref="O7:P17" si="1">G7+I7+K7+M7</f>
        <v>0</v>
      </c>
      <c r="P7" s="7">
        <f t="shared" si="1"/>
        <v>0</v>
      </c>
    </row>
    <row r="8" spans="1:16" x14ac:dyDescent="0.25">
      <c r="A8" s="97"/>
      <c r="B8" s="86"/>
      <c r="C8" s="86"/>
      <c r="D8" s="86"/>
      <c r="E8" s="86"/>
      <c r="F8" s="87"/>
      <c r="G8" s="36"/>
      <c r="H8" s="115">
        <f t="shared" si="0"/>
        <v>0</v>
      </c>
      <c r="I8" s="82"/>
      <c r="J8" s="103"/>
      <c r="K8" s="82"/>
      <c r="L8" s="103"/>
      <c r="M8" s="82"/>
      <c r="N8" s="103"/>
      <c r="O8" s="6">
        <f t="shared" si="1"/>
        <v>0</v>
      </c>
      <c r="P8" s="7">
        <f t="shared" si="1"/>
        <v>0</v>
      </c>
    </row>
    <row r="9" spans="1:16" x14ac:dyDescent="0.25">
      <c r="A9" s="95"/>
      <c r="B9" s="83"/>
      <c r="C9" s="83"/>
      <c r="D9" s="83"/>
      <c r="E9" s="83"/>
      <c r="F9" s="84"/>
      <c r="G9" s="36"/>
      <c r="H9" s="115">
        <f t="shared" si="0"/>
        <v>0</v>
      </c>
      <c r="I9" s="82"/>
      <c r="J9" s="103"/>
      <c r="K9" s="82"/>
      <c r="L9" s="103"/>
      <c r="M9" s="82"/>
      <c r="N9" s="103"/>
      <c r="O9" s="6">
        <f t="shared" si="1"/>
        <v>0</v>
      </c>
      <c r="P9" s="7">
        <f t="shared" si="1"/>
        <v>0</v>
      </c>
    </row>
    <row r="10" spans="1:16" x14ac:dyDescent="0.25">
      <c r="A10" s="95"/>
      <c r="B10" s="83"/>
      <c r="C10" s="83"/>
      <c r="D10" s="83"/>
      <c r="E10" s="83"/>
      <c r="F10" s="84"/>
      <c r="G10" s="36"/>
      <c r="H10" s="115">
        <f t="shared" si="0"/>
        <v>0</v>
      </c>
      <c r="I10" s="82"/>
      <c r="J10" s="103"/>
      <c r="K10" s="82"/>
      <c r="L10" s="103"/>
      <c r="M10" s="82"/>
      <c r="N10" s="103"/>
      <c r="O10" s="6">
        <f t="shared" si="1"/>
        <v>0</v>
      </c>
      <c r="P10" s="7">
        <f t="shared" si="1"/>
        <v>0</v>
      </c>
    </row>
    <row r="11" spans="1:16" x14ac:dyDescent="0.25">
      <c r="A11" s="95"/>
      <c r="B11" s="83"/>
      <c r="C11" s="83"/>
      <c r="D11" s="83"/>
      <c r="E11" s="83"/>
      <c r="F11" s="84"/>
      <c r="G11" s="36"/>
      <c r="H11" s="115">
        <f t="shared" si="0"/>
        <v>0</v>
      </c>
      <c r="I11" s="82"/>
      <c r="J11" s="103"/>
      <c r="K11" s="82"/>
      <c r="L11" s="103"/>
      <c r="M11" s="82"/>
      <c r="N11" s="103"/>
      <c r="O11" s="6">
        <f t="shared" si="1"/>
        <v>0</v>
      </c>
      <c r="P11" s="7">
        <f t="shared" si="1"/>
        <v>0</v>
      </c>
    </row>
    <row r="12" spans="1:16" x14ac:dyDescent="0.25">
      <c r="A12" s="95"/>
      <c r="B12" s="83"/>
      <c r="C12" s="83"/>
      <c r="D12" s="83"/>
      <c r="E12" s="83"/>
      <c r="F12" s="84"/>
      <c r="G12" s="36"/>
      <c r="H12" s="115">
        <f t="shared" si="0"/>
        <v>0</v>
      </c>
      <c r="I12" s="82"/>
      <c r="J12" s="103"/>
      <c r="K12" s="82"/>
      <c r="L12" s="103"/>
      <c r="M12" s="82"/>
      <c r="N12" s="103"/>
      <c r="O12" s="6">
        <f t="shared" si="1"/>
        <v>0</v>
      </c>
      <c r="P12" s="7">
        <f t="shared" si="1"/>
        <v>0</v>
      </c>
    </row>
    <row r="13" spans="1:16" x14ac:dyDescent="0.25">
      <c r="A13" s="95"/>
      <c r="B13" s="83"/>
      <c r="C13" s="83"/>
      <c r="D13" s="83"/>
      <c r="E13" s="83"/>
      <c r="F13" s="84"/>
      <c r="G13" s="36"/>
      <c r="H13" s="115">
        <f t="shared" si="0"/>
        <v>0</v>
      </c>
      <c r="I13" s="82"/>
      <c r="J13" s="103"/>
      <c r="K13" s="82"/>
      <c r="L13" s="103"/>
      <c r="M13" s="82"/>
      <c r="N13" s="103"/>
      <c r="O13" s="6">
        <f t="shared" si="1"/>
        <v>0</v>
      </c>
      <c r="P13" s="7">
        <f t="shared" si="1"/>
        <v>0</v>
      </c>
    </row>
    <row r="14" spans="1:16" x14ac:dyDescent="0.25">
      <c r="A14" s="95"/>
      <c r="B14" s="83"/>
      <c r="C14" s="83"/>
      <c r="D14" s="83"/>
      <c r="E14" s="83"/>
      <c r="F14" s="84"/>
      <c r="G14" s="36"/>
      <c r="H14" s="115">
        <f t="shared" si="0"/>
        <v>0</v>
      </c>
      <c r="I14" s="82"/>
      <c r="J14" s="103"/>
      <c r="K14" s="82"/>
      <c r="L14" s="103"/>
      <c r="M14" s="82"/>
      <c r="N14" s="103"/>
      <c r="O14" s="6">
        <f t="shared" si="1"/>
        <v>0</v>
      </c>
      <c r="P14" s="7">
        <f t="shared" si="1"/>
        <v>0</v>
      </c>
    </row>
    <row r="15" spans="1:16" x14ac:dyDescent="0.25">
      <c r="A15" s="95"/>
      <c r="B15" s="83"/>
      <c r="C15" s="83"/>
      <c r="D15" s="83"/>
      <c r="E15" s="83"/>
      <c r="F15" s="84"/>
      <c r="G15" s="36"/>
      <c r="H15" s="115">
        <f t="shared" si="0"/>
        <v>0</v>
      </c>
      <c r="I15" s="82"/>
      <c r="J15" s="103"/>
      <c r="K15" s="82"/>
      <c r="L15" s="103"/>
      <c r="M15" s="82"/>
      <c r="N15" s="103"/>
      <c r="O15" s="6">
        <f t="shared" si="1"/>
        <v>0</v>
      </c>
      <c r="P15" s="7">
        <f t="shared" si="1"/>
        <v>0</v>
      </c>
    </row>
    <row r="16" spans="1:16" x14ac:dyDescent="0.25">
      <c r="A16" s="95"/>
      <c r="B16" s="83"/>
      <c r="C16" s="83"/>
      <c r="D16" s="83"/>
      <c r="E16" s="83"/>
      <c r="F16" s="84"/>
      <c r="G16" s="36"/>
      <c r="H16" s="115">
        <f t="shared" si="0"/>
        <v>0</v>
      </c>
      <c r="I16" s="82"/>
      <c r="J16" s="103"/>
      <c r="K16" s="82"/>
      <c r="L16" s="103"/>
      <c r="M16" s="82"/>
      <c r="N16" s="103"/>
      <c r="O16" s="6">
        <f t="shared" si="1"/>
        <v>0</v>
      </c>
      <c r="P16" s="7">
        <f t="shared" si="1"/>
        <v>0</v>
      </c>
    </row>
    <row r="17" spans="1:16" x14ac:dyDescent="0.25">
      <c r="A17" s="95"/>
      <c r="B17" s="83"/>
      <c r="C17" s="83"/>
      <c r="D17" s="83"/>
      <c r="E17" s="83"/>
      <c r="F17" s="84"/>
      <c r="G17" s="36"/>
      <c r="H17" s="115">
        <f t="shared" si="0"/>
        <v>0</v>
      </c>
      <c r="I17" s="82"/>
      <c r="J17" s="103"/>
      <c r="K17" s="82"/>
      <c r="L17" s="103"/>
      <c r="M17" s="82"/>
      <c r="N17" s="103"/>
      <c r="O17" s="6">
        <f t="shared" si="1"/>
        <v>0</v>
      </c>
      <c r="P17" s="7">
        <f t="shared" si="1"/>
        <v>0</v>
      </c>
    </row>
    <row r="18" spans="1:16" ht="15.75" thickBot="1" x14ac:dyDescent="0.3">
      <c r="A18" s="34" t="s">
        <v>2</v>
      </c>
      <c r="B18" s="25"/>
      <c r="C18" s="25"/>
      <c r="D18" s="25"/>
      <c r="E18" s="25"/>
      <c r="F18" s="30"/>
      <c r="G18" s="37">
        <f>SUM(G6:G17)</f>
        <v>0</v>
      </c>
      <c r="H18" s="9">
        <f>SUM(H6:H17)</f>
        <v>0</v>
      </c>
      <c r="I18" s="37">
        <f t="shared" ref="I18:P18" si="2">SUM(I6:I17)</f>
        <v>0</v>
      </c>
      <c r="J18" s="9">
        <f t="shared" si="2"/>
        <v>0</v>
      </c>
      <c r="K18" s="37">
        <f t="shared" si="2"/>
        <v>0</v>
      </c>
      <c r="L18" s="9">
        <f t="shared" si="2"/>
        <v>0</v>
      </c>
      <c r="M18" s="37">
        <f t="shared" si="2"/>
        <v>0</v>
      </c>
      <c r="N18" s="9">
        <f t="shared" si="2"/>
        <v>0</v>
      </c>
      <c r="O18" s="37">
        <f t="shared" si="2"/>
        <v>0</v>
      </c>
      <c r="P18" s="9">
        <f t="shared" si="2"/>
        <v>0</v>
      </c>
    </row>
  </sheetData>
  <mergeCells count="6">
    <mergeCell ref="M4:N4"/>
    <mergeCell ref="O4:P4"/>
    <mergeCell ref="A4:F4"/>
    <mergeCell ref="G4:H4"/>
    <mergeCell ref="I4:J4"/>
    <mergeCell ref="K4:L4"/>
  </mergeCells>
  <pageMargins left="0.7" right="0.7" top="0.75" bottom="0.75" header="0.3" footer="0.3"/>
  <ignoredErrors>
    <ignoredError sqref="H6:H1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D25" sqref="D25"/>
    </sheetView>
  </sheetViews>
  <sheetFormatPr baseColWidth="10" defaultRowHeight="15" x14ac:dyDescent="0.25"/>
  <cols>
    <col min="1" max="1" width="30.42578125" customWidth="1"/>
    <col min="2" max="2" width="21" customWidth="1"/>
    <col min="3" max="3" width="30.42578125" customWidth="1"/>
    <col min="4" max="11" width="16" customWidth="1"/>
    <col min="12" max="13" width="13.7109375" customWidth="1"/>
  </cols>
  <sheetData>
    <row r="1" spans="1:13" x14ac:dyDescent="0.25">
      <c r="A1" s="10" t="s">
        <v>46</v>
      </c>
      <c r="B1" s="10"/>
      <c r="C1" s="10"/>
    </row>
    <row r="3" spans="1:13" ht="15.75" thickBot="1" x14ac:dyDescent="0.3"/>
    <row r="4" spans="1:13" ht="15.75" thickBot="1" x14ac:dyDescent="0.3">
      <c r="A4" s="250" t="s">
        <v>46</v>
      </c>
      <c r="B4" s="256"/>
      <c r="C4" s="251"/>
      <c r="D4" s="252" t="s">
        <v>74</v>
      </c>
      <c r="E4" s="253"/>
      <c r="F4" s="248" t="s">
        <v>75</v>
      </c>
      <c r="G4" s="249"/>
      <c r="H4" s="248" t="s">
        <v>77</v>
      </c>
      <c r="I4" s="249"/>
      <c r="J4" s="248" t="s">
        <v>78</v>
      </c>
      <c r="K4" s="249"/>
      <c r="L4" s="248" t="s">
        <v>7</v>
      </c>
      <c r="M4" s="249"/>
    </row>
    <row r="5" spans="1:13" ht="45" customHeight="1" thickBot="1" x14ac:dyDescent="0.3">
      <c r="A5" s="52" t="s">
        <v>48</v>
      </c>
      <c r="B5" s="53" t="s">
        <v>47</v>
      </c>
      <c r="C5" s="54" t="s">
        <v>40</v>
      </c>
      <c r="D5" s="158" t="s">
        <v>0</v>
      </c>
      <c r="E5" s="156" t="s">
        <v>61</v>
      </c>
      <c r="F5" s="158" t="s">
        <v>0</v>
      </c>
      <c r="G5" s="156" t="s">
        <v>61</v>
      </c>
      <c r="H5" s="158" t="s">
        <v>0</v>
      </c>
      <c r="I5" s="156" t="s">
        <v>61</v>
      </c>
      <c r="J5" s="158" t="s">
        <v>0</v>
      </c>
      <c r="K5" s="156" t="s">
        <v>61</v>
      </c>
      <c r="L5" s="158" t="s">
        <v>0</v>
      </c>
      <c r="M5" s="156" t="s">
        <v>61</v>
      </c>
    </row>
    <row r="6" spans="1:13" x14ac:dyDescent="0.25">
      <c r="A6" s="109"/>
      <c r="B6" s="70"/>
      <c r="C6" s="110"/>
      <c r="D6" s="106"/>
      <c r="E6" s="107"/>
      <c r="F6" s="157"/>
      <c r="G6" s="100"/>
      <c r="H6" s="101"/>
      <c r="I6" s="100"/>
      <c r="J6" s="102"/>
      <c r="K6" s="100"/>
      <c r="L6" s="32">
        <f>D6+F6+H6+J6</f>
        <v>0</v>
      </c>
      <c r="M6" s="33">
        <f>E6+G6+I6+K6</f>
        <v>0</v>
      </c>
    </row>
    <row r="7" spans="1:13" x14ac:dyDescent="0.25">
      <c r="A7" s="109"/>
      <c r="B7" s="113"/>
      <c r="C7" s="114"/>
      <c r="D7" s="106"/>
      <c r="E7" s="107"/>
      <c r="F7" s="108"/>
      <c r="G7" s="89"/>
      <c r="H7" s="90"/>
      <c r="I7" s="89"/>
      <c r="J7" s="91"/>
      <c r="K7" s="89"/>
      <c r="L7" s="6">
        <f t="shared" ref="L7:M17" si="0">D7+F7+H7+J7</f>
        <v>0</v>
      </c>
      <c r="M7" s="7">
        <f t="shared" si="0"/>
        <v>0</v>
      </c>
    </row>
    <row r="8" spans="1:13" x14ac:dyDescent="0.25">
      <c r="A8" s="111"/>
      <c r="B8" s="113"/>
      <c r="C8" s="114"/>
      <c r="D8" s="106"/>
      <c r="E8" s="107"/>
      <c r="F8" s="108"/>
      <c r="G8" s="89"/>
      <c r="H8" s="90"/>
      <c r="I8" s="89"/>
      <c r="J8" s="91"/>
      <c r="K8" s="89"/>
      <c r="L8" s="6">
        <f t="shared" si="0"/>
        <v>0</v>
      </c>
      <c r="M8" s="7">
        <f t="shared" si="0"/>
        <v>0</v>
      </c>
    </row>
    <row r="9" spans="1:13" x14ac:dyDescent="0.25">
      <c r="A9" s="109"/>
      <c r="B9" s="113"/>
      <c r="C9" s="114"/>
      <c r="D9" s="106"/>
      <c r="E9" s="107"/>
      <c r="F9" s="108"/>
      <c r="G9" s="89"/>
      <c r="H9" s="90"/>
      <c r="I9" s="89"/>
      <c r="J9" s="91"/>
      <c r="K9" s="89"/>
      <c r="L9" s="6">
        <f t="shared" si="0"/>
        <v>0</v>
      </c>
      <c r="M9" s="7">
        <f t="shared" si="0"/>
        <v>0</v>
      </c>
    </row>
    <row r="10" spans="1:13" x14ac:dyDescent="0.25">
      <c r="A10" s="109"/>
      <c r="B10" s="70"/>
      <c r="C10" s="110"/>
      <c r="D10" s="106"/>
      <c r="E10" s="107"/>
      <c r="F10" s="108"/>
      <c r="G10" s="89"/>
      <c r="H10" s="90"/>
      <c r="I10" s="89"/>
      <c r="J10" s="91"/>
      <c r="K10" s="89"/>
      <c r="L10" s="6">
        <f t="shared" si="0"/>
        <v>0</v>
      </c>
      <c r="M10" s="7">
        <f t="shared" si="0"/>
        <v>0</v>
      </c>
    </row>
    <row r="11" spans="1:13" x14ac:dyDescent="0.25">
      <c r="A11" s="109"/>
      <c r="B11" s="70"/>
      <c r="C11" s="110"/>
      <c r="D11" s="106"/>
      <c r="E11" s="107"/>
      <c r="F11" s="108"/>
      <c r="G11" s="89"/>
      <c r="H11" s="90"/>
      <c r="I11" s="89"/>
      <c r="J11" s="91"/>
      <c r="K11" s="89"/>
      <c r="L11" s="6">
        <f t="shared" si="0"/>
        <v>0</v>
      </c>
      <c r="M11" s="7">
        <f t="shared" si="0"/>
        <v>0</v>
      </c>
    </row>
    <row r="12" spans="1:13" x14ac:dyDescent="0.25">
      <c r="A12" s="109"/>
      <c r="B12" s="70"/>
      <c r="C12" s="110"/>
      <c r="D12" s="106"/>
      <c r="E12" s="107"/>
      <c r="F12" s="108"/>
      <c r="G12" s="89"/>
      <c r="H12" s="90"/>
      <c r="I12" s="89"/>
      <c r="J12" s="91"/>
      <c r="K12" s="89"/>
      <c r="L12" s="6">
        <f t="shared" si="0"/>
        <v>0</v>
      </c>
      <c r="M12" s="7">
        <f t="shared" si="0"/>
        <v>0</v>
      </c>
    </row>
    <row r="13" spans="1:13" x14ac:dyDescent="0.25">
      <c r="A13" s="109"/>
      <c r="B13" s="70"/>
      <c r="C13" s="110"/>
      <c r="D13" s="106"/>
      <c r="E13" s="107"/>
      <c r="F13" s="108"/>
      <c r="G13" s="89"/>
      <c r="H13" s="90"/>
      <c r="I13" s="89"/>
      <c r="J13" s="91"/>
      <c r="K13" s="89"/>
      <c r="L13" s="6">
        <f t="shared" si="0"/>
        <v>0</v>
      </c>
      <c r="M13" s="7">
        <f t="shared" si="0"/>
        <v>0</v>
      </c>
    </row>
    <row r="14" spans="1:13" x14ac:dyDescent="0.25">
      <c r="A14" s="109"/>
      <c r="B14" s="70"/>
      <c r="C14" s="110"/>
      <c r="D14" s="106"/>
      <c r="E14" s="107"/>
      <c r="F14" s="108"/>
      <c r="G14" s="89"/>
      <c r="H14" s="90"/>
      <c r="I14" s="89"/>
      <c r="J14" s="91"/>
      <c r="K14" s="89"/>
      <c r="L14" s="6">
        <f t="shared" si="0"/>
        <v>0</v>
      </c>
      <c r="M14" s="7">
        <f t="shared" si="0"/>
        <v>0</v>
      </c>
    </row>
    <row r="15" spans="1:13" x14ac:dyDescent="0.25">
      <c r="A15" s="109"/>
      <c r="B15" s="70"/>
      <c r="C15" s="110"/>
      <c r="D15" s="106"/>
      <c r="E15" s="107"/>
      <c r="F15" s="108"/>
      <c r="G15" s="89"/>
      <c r="H15" s="90"/>
      <c r="I15" s="89"/>
      <c r="J15" s="91"/>
      <c r="K15" s="89"/>
      <c r="L15" s="6">
        <f t="shared" si="0"/>
        <v>0</v>
      </c>
      <c r="M15" s="7">
        <f t="shared" si="0"/>
        <v>0</v>
      </c>
    </row>
    <row r="16" spans="1:13" x14ac:dyDescent="0.25">
      <c r="A16" s="109"/>
      <c r="B16" s="70"/>
      <c r="C16" s="110"/>
      <c r="D16" s="106"/>
      <c r="E16" s="107"/>
      <c r="F16" s="108"/>
      <c r="G16" s="89"/>
      <c r="H16" s="90"/>
      <c r="I16" s="89"/>
      <c r="J16" s="91"/>
      <c r="K16" s="89"/>
      <c r="L16" s="6">
        <f t="shared" si="0"/>
        <v>0</v>
      </c>
      <c r="M16" s="7">
        <f t="shared" si="0"/>
        <v>0</v>
      </c>
    </row>
    <row r="17" spans="1:13" x14ac:dyDescent="0.25">
      <c r="A17" s="109"/>
      <c r="B17" s="70"/>
      <c r="C17" s="110"/>
      <c r="D17" s="106"/>
      <c r="E17" s="107"/>
      <c r="F17" s="108"/>
      <c r="G17" s="89"/>
      <c r="H17" s="90"/>
      <c r="I17" s="89"/>
      <c r="J17" s="91"/>
      <c r="K17" s="89"/>
      <c r="L17" s="8">
        <f t="shared" si="0"/>
        <v>0</v>
      </c>
      <c r="M17" s="7">
        <f t="shared" si="0"/>
        <v>0</v>
      </c>
    </row>
    <row r="18" spans="1:13" ht="15.75" thickBot="1" x14ac:dyDescent="0.3">
      <c r="A18" s="50" t="s">
        <v>2</v>
      </c>
      <c r="B18" s="51"/>
      <c r="C18" s="44"/>
      <c r="D18" s="45">
        <f>SUM(D6:D17)</f>
        <v>0</v>
      </c>
      <c r="E18" s="46">
        <f>SUM(E6:E17)</f>
        <v>0</v>
      </c>
      <c r="F18" s="47">
        <f t="shared" ref="F18:M18" si="1">SUM(F6:F17)</f>
        <v>0</v>
      </c>
      <c r="G18" s="46">
        <f t="shared" si="1"/>
        <v>0</v>
      </c>
      <c r="H18" s="47">
        <f t="shared" si="1"/>
        <v>0</v>
      </c>
      <c r="I18" s="46">
        <f t="shared" si="1"/>
        <v>0</v>
      </c>
      <c r="J18" s="47">
        <f t="shared" si="1"/>
        <v>0</v>
      </c>
      <c r="K18" s="46">
        <f t="shared" si="1"/>
        <v>0</v>
      </c>
      <c r="L18" s="47">
        <f t="shared" si="1"/>
        <v>0</v>
      </c>
      <c r="M18" s="39">
        <f t="shared" si="1"/>
        <v>0</v>
      </c>
    </row>
  </sheetData>
  <mergeCells count="6">
    <mergeCell ref="L4:M4"/>
    <mergeCell ref="A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Presupuesto Global</vt:lpstr>
      <vt:lpstr>1 Personal finan. JDC</vt:lpstr>
      <vt:lpstr>2 Personal otras entidades</vt:lpstr>
      <vt:lpstr>3 Equipos  y mantenimiento</vt:lpstr>
      <vt:lpstr>4 Materiales e insumos</vt:lpstr>
      <vt:lpstr>5 Software</vt:lpstr>
      <vt:lpstr>6 Servicios técnicos</vt:lpstr>
      <vt:lpstr>7 Salidas de campo</vt:lpstr>
      <vt:lpstr>8 Divulgación</vt:lpstr>
      <vt:lpstr>9 Talleres, reuniones, foros</vt:lpstr>
      <vt:lpstr>Hoja2</vt:lpstr>
      <vt:lpstr>'Presupuesto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COGNICION</dc:creator>
  <cp:lastModifiedBy>Deisy Yasmin Alvarez Rubio</cp:lastModifiedBy>
  <cp:lastPrinted>2019-03-20T13:27:52Z</cp:lastPrinted>
  <dcterms:created xsi:type="dcterms:W3CDTF">2014-01-27T04:09:41Z</dcterms:created>
  <dcterms:modified xsi:type="dcterms:W3CDTF">2019-05-02T16:11:37Z</dcterms:modified>
</cp:coreProperties>
</file>